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ivate\a PAUL\EXTENSION\ARC PLC 2026\"/>
    </mc:Choice>
  </mc:AlternateContent>
  <xr:revisionPtr revIDLastSave="0" documentId="13_ncr:1_{189B994E-B650-4FDB-82B2-C86C2E6310CE}" xr6:coauthVersionLast="47" xr6:coauthVersionMax="47" xr10:uidLastSave="{00000000-0000-0000-0000-000000000000}"/>
  <bookViews>
    <workbookView xWindow="-108" yWindow="-108" windowWidth="30936" windowHeight="16776" xr2:uid="{855D0F85-6398-4930-BFB5-62DFEDA98634}"/>
  </bookViews>
  <sheets>
    <sheet name="Historical Price Plots" sheetId="1" r:id="rId1"/>
    <sheet name="Corn County Info" sheetId="2" r:id="rId2"/>
    <sheet name="Soybean County Info" sheetId="3" r:id="rId3"/>
    <sheet name="Wheat County Info" sheetId="4" r:id="rId4"/>
    <sheet name="Oats County Info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<sst xmlns="http://schemas.openxmlformats.org/spreadsheetml/2006/main" count="734" uniqueCount="100">
  <si>
    <t>Crop</t>
  </si>
  <si>
    <t>Source:</t>
  </si>
  <si>
    <t>Corn</t>
  </si>
  <si>
    <t>Soybean</t>
  </si>
  <si>
    <t>Wheat</t>
  </si>
  <si>
    <t>Oats</t>
  </si>
  <si>
    <t>Adams</t>
  </si>
  <si>
    <t>Irrigated</t>
  </si>
  <si>
    <t>Nonirrigated</t>
  </si>
  <si>
    <t>Ashland</t>
  </si>
  <si>
    <t>All</t>
  </si>
  <si>
    <t>Barron</t>
  </si>
  <si>
    <t>Bayfield</t>
  </si>
  <si>
    <t>Brown</t>
  </si>
  <si>
    <t>Buffalo</t>
  </si>
  <si>
    <t>Burnett</t>
  </si>
  <si>
    <t>Calumet</t>
  </si>
  <si>
    <t>Chippewa</t>
  </si>
  <si>
    <t>Clark</t>
  </si>
  <si>
    <t>Columbia</t>
  </si>
  <si>
    <t>Crawford</t>
  </si>
  <si>
    <t>Dane</t>
  </si>
  <si>
    <t>Dodge</t>
  </si>
  <si>
    <t>Door</t>
  </si>
  <si>
    <t>Douglas</t>
  </si>
  <si>
    <t>Dunn</t>
  </si>
  <si>
    <t>Eau Claire</t>
  </si>
  <si>
    <t>Florence</t>
  </si>
  <si>
    <t>Forest</t>
  </si>
  <si>
    <t>Grant</t>
  </si>
  <si>
    <t>Green</t>
  </si>
  <si>
    <t>Green Lake</t>
  </si>
  <si>
    <t>Iowa</t>
  </si>
  <si>
    <t>Iron</t>
  </si>
  <si>
    <t>Jackson</t>
  </si>
  <si>
    <t>Jefferson</t>
  </si>
  <si>
    <t>Juneau</t>
  </si>
  <si>
    <t>Kenosha</t>
  </si>
  <si>
    <t>Kewaunee</t>
  </si>
  <si>
    <t>La Crosse</t>
  </si>
  <si>
    <t>Lafayette</t>
  </si>
  <si>
    <t>Langlade</t>
  </si>
  <si>
    <t>Lincoln</t>
  </si>
  <si>
    <t>Manitowoc</t>
  </si>
  <si>
    <t>Marathon</t>
  </si>
  <si>
    <t>Marinette</t>
  </si>
  <si>
    <t>Marquette</t>
  </si>
  <si>
    <t>Menominee</t>
  </si>
  <si>
    <t>Milwaukee</t>
  </si>
  <si>
    <t>Monroe</t>
  </si>
  <si>
    <t>Oconto</t>
  </si>
  <si>
    <t>Oneida</t>
  </si>
  <si>
    <t>Outagamie</t>
  </si>
  <si>
    <t>Ozaukee</t>
  </si>
  <si>
    <t>Pepin</t>
  </si>
  <si>
    <t>Pierce</t>
  </si>
  <si>
    <t>Polk</t>
  </si>
  <si>
    <t>Portage</t>
  </si>
  <si>
    <t>Price</t>
  </si>
  <si>
    <t>Racine</t>
  </si>
  <si>
    <t>Richland</t>
  </si>
  <si>
    <t>Rock</t>
  </si>
  <si>
    <t>Rusk</t>
  </si>
  <si>
    <t>St. Croix</t>
  </si>
  <si>
    <t>Sauk</t>
  </si>
  <si>
    <t>Sawyer</t>
  </si>
  <si>
    <t>Shawano</t>
  </si>
  <si>
    <t>Sheboygan</t>
  </si>
  <si>
    <t>Taylor</t>
  </si>
  <si>
    <t>Trempealeau</t>
  </si>
  <si>
    <t>Vernon</t>
  </si>
  <si>
    <t>Vilas</t>
  </si>
  <si>
    <t>Walworth</t>
  </si>
  <si>
    <t>Washburn</t>
  </si>
  <si>
    <t>Washington</t>
  </si>
  <si>
    <t>Waukesha</t>
  </si>
  <si>
    <t>Waupaca</t>
  </si>
  <si>
    <t>Waushara</t>
  </si>
  <si>
    <t>Winnebago</t>
  </si>
  <si>
    <t>Wood</t>
  </si>
  <si>
    <t>County</t>
  </si>
  <si>
    <t>Yield</t>
  </si>
  <si>
    <t>Revenue</t>
  </si>
  <si>
    <t>Trend Adjusted County Yields</t>
  </si>
  <si>
    <t>Irrigation</t>
  </si>
  <si>
    <t>MYA Price</t>
  </si>
  <si>
    <t>Barley</t>
  </si>
  <si>
    <t>Sorghum</t>
  </si>
  <si>
    <t>Sunflower Seed</t>
  </si>
  <si>
    <t>Effective Reference Price</t>
  </si>
  <si>
    <t>https://www.fsa.usda.gov/documents/2026-mya</t>
  </si>
  <si>
    <t>USDA FSA Aug 31</t>
  </si>
  <si>
    <t>Fond du Lac</t>
  </si>
  <si>
    <t>----- 2026 Benchmark -----</t>
  </si>
  <si>
    <t>2026 Guarantee</t>
  </si>
  <si>
    <t>2026 Max ARC Payment</t>
  </si>
  <si>
    <t xml:space="preserve">Source:  https://www.fsa.usda.gov/documents/arcco-2026-data-2026-01-16 </t>
  </si>
  <si>
    <t>Projected</t>
  </si>
  <si>
    <t>Projected Prices (Sep WASDE)</t>
  </si>
  <si>
    <t>https://www.usda.gov/about-usda/general-information/staff-offices/office-chief-economist/commodity-markets/wasde-report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</si>
</sst>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5" formatCode="&quot;$&quot;#,##0.00"/>
    <numFmt numFmtId="166" formatCode="&quot;$&quot;#,##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8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2" fontId="0" fillId="0" borderId="0" xfId="0" applyNumberFormat="1"/>
    <xf numFmtId="0" fontId="1" fillId="4" borderId="0" xfId="0" applyFont="1" applyFill="1"/>
    <xf numFmtId="0" fontId="1" fillId="3" borderId="0" xfId="0" applyFont="1" applyFill="1" applyAlignment="1">
      <alignment horizontal="right"/>
    </xf>
    <xf numFmtId="0" fontId="0" fillId="3" borderId="0" xfId="0" applyFill="1"/>
    <xf numFmtId="0" fontId="3" fillId="0" borderId="0" xfId="1" applyFill="1"/>
    <xf numFmtId="0" fontId="3" fillId="0" borderId="0" xfId="1"/>
    <xf numFmtId="0" fontId="1" fillId="0" borderId="0" xfId="0" applyFont="1"/>
    <xf numFmtId="8" fontId="0" fillId="5" borderId="0" xfId="0" applyNumberFormat="1" applyFill="1"/>
    <xf numFmtId="9" fontId="0" fillId="0" borderId="0" xfId="2" applyFont="1"/>
    <xf numFmtId="165" fontId="0" fillId="0" borderId="0" xfId="0" applyNumberFormat="1"/>
    <xf numFmtId="8" fontId="1" fillId="5" borderId="0" xfId="0" applyNumberFormat="1" applyFont="1" applyFill="1"/>
    <xf numFmtId="0" fontId="1" fillId="5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4" fontId="6" fillId="0" borderId="0" xfId="0" applyNumberFormat="1" applyFont="1"/>
    <xf numFmtId="166" fontId="6" fillId="0" borderId="0" xfId="0" applyNumberFormat="1" applyFont="1"/>
    <xf numFmtId="165" fontId="6" fillId="0" borderId="0" xfId="0" applyNumberFormat="1" applyFont="1"/>
    <xf numFmtId="0" fontId="4" fillId="0" borderId="0" xfId="1" applyFont="1"/>
    <xf numFmtId="0" fontId="0" fillId="6" borderId="0" xfId="0" applyFill="1"/>
    <xf numFmtId="8" fontId="0" fillId="7" borderId="0" xfId="0" applyNumberFormat="1" applyFill="1"/>
    <xf numFmtId="0" fontId="1" fillId="7" borderId="0" xfId="0" applyFont="1" applyFill="1"/>
    <xf numFmtId="165" fontId="0" fillId="7" borderId="0" xfId="0" applyNumberFormat="1" applyFill="1"/>
    <xf numFmtId="0" fontId="0" fillId="0" borderId="0" xfId="0" applyAlignment="1">
      <alignment horizontal="center"/>
    </xf>
    <xf numFmtId="0" fontId="1" fillId="2" borderId="0" xfId="0" quotePrefix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Corn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Plots'!$C$2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05-453B-8CDD-513BDA74046E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6905-453B-8CDD-513BDA74046E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6B7-461C-95F2-2DC1693841D1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DC3-4655-8007-DF947066BD61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DD0-4C29-AC5B-08443A7AD033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3848-48CD-B54D-A8AC2C7CFF10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B53C-4A3D-A97E-32982A416179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59C-4F2C-AC3D-BA4F60074E1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Plots'!$C$3:$C$16</c:f>
              <c:numCache>
                <c:formatCode>"$"#,##0.00_);[Red]\("$"#,##0.00\)</c:formatCode>
                <c:ptCount val="14"/>
                <c:pt idx="0">
                  <c:v>4.46</c:v>
                </c:pt>
                <c:pt idx="1">
                  <c:v>3.7</c:v>
                </c:pt>
                <c:pt idx="2">
                  <c:v>3.61</c:v>
                </c:pt>
                <c:pt idx="3">
                  <c:v>3.36</c:v>
                </c:pt>
                <c:pt idx="4">
                  <c:v>3.36</c:v>
                </c:pt>
                <c:pt idx="5">
                  <c:v>3.61</c:v>
                </c:pt>
                <c:pt idx="6">
                  <c:v>3.56</c:v>
                </c:pt>
                <c:pt idx="7">
                  <c:v>4.53</c:v>
                </c:pt>
                <c:pt idx="8">
                  <c:v>6</c:v>
                </c:pt>
                <c:pt idx="9">
                  <c:v>6.54</c:v>
                </c:pt>
                <c:pt idx="10">
                  <c:v>4.55</c:v>
                </c:pt>
                <c:pt idx="11">
                  <c:v>4.24</c:v>
                </c:pt>
                <c:pt idx="12">
                  <c:v>4.1500000000000004</c:v>
                </c:pt>
                <c:pt idx="13">
                  <c:v>4.8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05-453B-8CDD-513BDA74046E}"/>
            </c:ext>
          </c:extLst>
        </c:ser>
        <c:ser>
          <c:idx val="1"/>
          <c:order val="1"/>
          <c:tx>
            <c:strRef>
              <c:f>'Historical Price Plots'!$D$2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3848-48CD-B54D-A8AC2C7CFF10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3848-48CD-B54D-A8AC2C7CFF10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53C-4A3D-A97E-32982A416179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59C-4F2C-AC3D-BA4F60074E1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Plots'!$D$3:$D$16</c:f>
              <c:numCache>
                <c:formatCode>"$"#,##0.00_);[Red]\("$"#,##0.00\)</c:formatCode>
                <c:ptCount val="14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3.7</c:v>
                </c:pt>
                <c:pt idx="5">
                  <c:v>3.7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3.7</c:v>
                </c:pt>
                <c:pt idx="10">
                  <c:v>3.7</c:v>
                </c:pt>
                <c:pt idx="11">
                  <c:v>4.01</c:v>
                </c:pt>
                <c:pt idx="12">
                  <c:v>4.32</c:v>
                </c:pt>
                <c:pt idx="13">
                  <c:v>4.42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905-453B-8CDD-513BDA740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Soybean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Plots'!$E$2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BE-4887-A5FF-4480812596A0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CBE-4887-A5FF-4480812596A0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DD5-434A-915A-984D61DBBC8F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416-4A00-BF71-63663A1A1DCB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7FCD-4E7C-AB62-B1F23465F281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9EF8-43D6-B257-EF6499896785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51-4684-BECF-A78B3051D954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D25-408D-8BC5-0A201E325CA0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Plots'!$E$3:$E$16</c:f>
              <c:numCache>
                <c:formatCode>"$"#,##0.00_);[Red]\("$"#,##0.00\)</c:formatCode>
                <c:ptCount val="14"/>
                <c:pt idx="0">
                  <c:v>13</c:v>
                </c:pt>
                <c:pt idx="1">
                  <c:v>10.1</c:v>
                </c:pt>
                <c:pt idx="2">
                  <c:v>8.9499999999999993</c:v>
                </c:pt>
                <c:pt idx="3">
                  <c:v>9.4700000000000006</c:v>
                </c:pt>
                <c:pt idx="4">
                  <c:v>9.33</c:v>
                </c:pt>
                <c:pt idx="5">
                  <c:v>8.48</c:v>
                </c:pt>
                <c:pt idx="6">
                  <c:v>8.57</c:v>
                </c:pt>
                <c:pt idx="7">
                  <c:v>10.8</c:v>
                </c:pt>
                <c:pt idx="8">
                  <c:v>13.3</c:v>
                </c:pt>
                <c:pt idx="9">
                  <c:v>14.2</c:v>
                </c:pt>
                <c:pt idx="10">
                  <c:v>12.4</c:v>
                </c:pt>
                <c:pt idx="11">
                  <c:v>10</c:v>
                </c:pt>
                <c:pt idx="12">
                  <c:v>10.5</c:v>
                </c:pt>
                <c:pt idx="13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CBE-4887-A5FF-4480812596A0}"/>
            </c:ext>
          </c:extLst>
        </c:ser>
        <c:ser>
          <c:idx val="1"/>
          <c:order val="1"/>
          <c:tx>
            <c:strRef>
              <c:f>'Historical Price Plots'!$F$2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A-9EF8-43D6-B257-EF6499896785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9EF8-43D6-B257-EF6499896785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E51-4684-BECF-A78B3051D95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D25-408D-8BC5-0A201E325CA0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Plots'!$F$3:$F$16</c:f>
              <c:numCache>
                <c:formatCode>"$"#,##0.00_);[Red]\("$"#,##0.00\)</c:formatCode>
                <c:ptCount val="14"/>
                <c:pt idx="0">
                  <c:v>8.4</c:v>
                </c:pt>
                <c:pt idx="1">
                  <c:v>8.4</c:v>
                </c:pt>
                <c:pt idx="2">
                  <c:v>8.4</c:v>
                </c:pt>
                <c:pt idx="3">
                  <c:v>8.4</c:v>
                </c:pt>
                <c:pt idx="4">
                  <c:v>8.4</c:v>
                </c:pt>
                <c:pt idx="5">
                  <c:v>8.4</c:v>
                </c:pt>
                <c:pt idx="6">
                  <c:v>8.4</c:v>
                </c:pt>
                <c:pt idx="7">
                  <c:v>8.4</c:v>
                </c:pt>
                <c:pt idx="8">
                  <c:v>8.4</c:v>
                </c:pt>
                <c:pt idx="9">
                  <c:v>8.4</c:v>
                </c:pt>
                <c:pt idx="10">
                  <c:v>8.4</c:v>
                </c:pt>
                <c:pt idx="11">
                  <c:v>9.26</c:v>
                </c:pt>
                <c:pt idx="12">
                  <c:v>10.46</c:v>
                </c:pt>
                <c:pt idx="13" formatCode="0.00">
                  <c:v>10.71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CBE-4887-A5FF-448081259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Wheat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Plots'!$G$2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76-4720-8173-A6CD818D79BB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576-4720-8173-A6CD818D79BB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83C2-4BB4-BCE7-762640C4A4D7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FED-433E-852D-645F1F57A98F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F6F-4938-81E2-F5288B57B712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383B-4D6F-B394-CB510CC5FDA4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326E-49D4-9906-28A408CE4E86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A0DD-48C4-BBA5-0CDE88E284F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Plots'!$G$3:$G$16</c:f>
              <c:numCache>
                <c:formatCode>"$"#,##0.00_);[Red]\("$"#,##0.00\)</c:formatCode>
                <c:ptCount val="14"/>
                <c:pt idx="0">
                  <c:v>6.87</c:v>
                </c:pt>
                <c:pt idx="1">
                  <c:v>5.99</c:v>
                </c:pt>
                <c:pt idx="2">
                  <c:v>4.8899999999999997</c:v>
                </c:pt>
                <c:pt idx="3">
                  <c:v>3.89</c:v>
                </c:pt>
                <c:pt idx="4">
                  <c:v>4.72</c:v>
                </c:pt>
                <c:pt idx="5">
                  <c:v>5.16</c:v>
                </c:pt>
                <c:pt idx="6">
                  <c:v>4.58</c:v>
                </c:pt>
                <c:pt idx="7">
                  <c:v>5.05</c:v>
                </c:pt>
                <c:pt idx="8">
                  <c:v>7.63</c:v>
                </c:pt>
                <c:pt idx="9">
                  <c:v>8.83</c:v>
                </c:pt>
                <c:pt idx="10">
                  <c:v>6.96</c:v>
                </c:pt>
                <c:pt idx="11">
                  <c:v>5.52</c:v>
                </c:pt>
                <c:pt idx="12">
                  <c:v>5.0599999999999996</c:v>
                </c:pt>
                <c:pt idx="13">
                  <c:v>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576-4720-8173-A6CD818D79BB}"/>
            </c:ext>
          </c:extLst>
        </c:ser>
        <c:ser>
          <c:idx val="1"/>
          <c:order val="1"/>
          <c:tx>
            <c:strRef>
              <c:f>'Historical Price Plots'!$H$2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326E-49D4-9906-28A408CE4E86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6E-49D4-9906-28A408CE4E86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0DD-48C4-BBA5-0CDE88E284FD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Plots'!$H$3:$H$16</c:f>
              <c:numCache>
                <c:formatCode>"$"#,##0.00_);[Red]\("$"#,##0.00\)</c:formatCode>
                <c:ptCount val="14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5.78</c:v>
                </c:pt>
                <c:pt idx="13">
                  <c:v>6.35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576-4720-8173-A6CD818D7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Oat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Plots'!$I$2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F9-4808-8493-ABFE51AA181E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F9-4808-8493-ABFE51AA181E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9A0-4D95-B203-13894C4D2D0B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C22-41C7-A999-DCF8F09D23C4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99A-4EFA-AAC3-26429E085534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179-4C01-A19E-4BC8923B6C6C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F84-43E2-9401-96739109646D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E90-469D-9BB9-113E5D24C90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Plots'!$I$3:$I$16</c:f>
              <c:numCache>
                <c:formatCode>"$"#,##0.00_);[Red]\("$"#,##0.00\)</c:formatCode>
                <c:ptCount val="14"/>
                <c:pt idx="0">
                  <c:v>3.75</c:v>
                </c:pt>
                <c:pt idx="1">
                  <c:v>3.21</c:v>
                </c:pt>
                <c:pt idx="2">
                  <c:v>2.12</c:v>
                </c:pt>
                <c:pt idx="3">
                  <c:v>2.06</c:v>
                </c:pt>
                <c:pt idx="4">
                  <c:v>2.59</c:v>
                </c:pt>
                <c:pt idx="5">
                  <c:v>2.66</c:v>
                </c:pt>
                <c:pt idx="6">
                  <c:v>2.82</c:v>
                </c:pt>
                <c:pt idx="7">
                  <c:v>2.77</c:v>
                </c:pt>
                <c:pt idx="8">
                  <c:v>4.55</c:v>
                </c:pt>
                <c:pt idx="9">
                  <c:v>4.57</c:v>
                </c:pt>
                <c:pt idx="10">
                  <c:v>3.92</c:v>
                </c:pt>
                <c:pt idx="11">
                  <c:v>3.35</c:v>
                </c:pt>
                <c:pt idx="12">
                  <c:v>3.23</c:v>
                </c:pt>
                <c:pt idx="13">
                  <c:v>3.35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6F9-4808-8493-ABFE51AA181E}"/>
            </c:ext>
          </c:extLst>
        </c:ser>
        <c:ser>
          <c:idx val="1"/>
          <c:order val="1"/>
          <c:tx>
            <c:strRef>
              <c:f>'Historical Price Plots'!$J$2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1179-4C01-A19E-4BC8923B6C6C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C-1179-4C01-A19E-4BC8923B6C6C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F84-43E2-9401-96739109646D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E90-469D-9BB9-113E5D24C90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Plots'!$J$3:$J$16</c:f>
              <c:numCache>
                <c:formatCode>"$"#,##0.00_);[Red]\("$"#,##0.00\)</c:formatCode>
                <c:ptCount val="14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2.4</c:v>
                </c:pt>
                <c:pt idx="4">
                  <c:v>2.4</c:v>
                </c:pt>
                <c:pt idx="5">
                  <c:v>2.4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2.4</c:v>
                </c:pt>
                <c:pt idx="10">
                  <c:v>2.4</c:v>
                </c:pt>
                <c:pt idx="11">
                  <c:v>2.76</c:v>
                </c:pt>
                <c:pt idx="12">
                  <c:v>3.24</c:v>
                </c:pt>
                <c:pt idx="13">
                  <c:v>3.05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6F9-4808-8493-ABFE51AA1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Barley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Plots'!$K$2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38D-40B1-A7F9-12DD41EB55F8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8D-40B1-A7F9-12DD41EB55F8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DB3-4411-B763-70287DD3E5D1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A1C-4F78-9F6B-FCBEDBF4ACA7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D1C-48DA-852F-7EEEA4159EBC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BF19-46B6-886C-46987C5C1F46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848B-42C8-9C26-05FFD9DFB1B9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0881-474D-B822-00D61226537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Plots'!$K$3:$K$16</c:f>
              <c:numCache>
                <c:formatCode>"$"#,##0.00_);[Red]\("$"#,##0.00\)</c:formatCode>
                <c:ptCount val="14"/>
                <c:pt idx="0">
                  <c:v>6.06</c:v>
                </c:pt>
                <c:pt idx="1">
                  <c:v>5.3</c:v>
                </c:pt>
                <c:pt idx="2">
                  <c:v>5.52</c:v>
                </c:pt>
                <c:pt idx="3">
                  <c:v>4.96</c:v>
                </c:pt>
                <c:pt idx="4">
                  <c:v>4.47</c:v>
                </c:pt>
                <c:pt idx="5">
                  <c:v>4.62</c:v>
                </c:pt>
                <c:pt idx="6">
                  <c:v>4.6900000000000004</c:v>
                </c:pt>
                <c:pt idx="7">
                  <c:v>4.75</c:v>
                </c:pt>
                <c:pt idx="8">
                  <c:v>5.31</c:v>
                </c:pt>
                <c:pt idx="9">
                  <c:v>7.4</c:v>
                </c:pt>
                <c:pt idx="10">
                  <c:v>7.39</c:v>
                </c:pt>
                <c:pt idx="11">
                  <c:v>6.31</c:v>
                </c:pt>
                <c:pt idx="12">
                  <c:v>5.46</c:v>
                </c:pt>
                <c:pt idx="13">
                  <c:v>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38D-40B1-A7F9-12DD41EB55F8}"/>
            </c:ext>
          </c:extLst>
        </c:ser>
        <c:ser>
          <c:idx val="1"/>
          <c:order val="1"/>
          <c:tx>
            <c:strRef>
              <c:f>'Historical Price Plots'!$L$2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881-474D-B822-00D612265377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881-474D-B822-00D612265377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Plots'!$L$3:$L$16</c:f>
              <c:numCache>
                <c:formatCode>"$"#,##0.00_);[Red]\("$"#,##0.00\)</c:formatCode>
                <c:ptCount val="14"/>
                <c:pt idx="0">
                  <c:v>4.95</c:v>
                </c:pt>
                <c:pt idx="1">
                  <c:v>4.95</c:v>
                </c:pt>
                <c:pt idx="2">
                  <c:v>4.95</c:v>
                </c:pt>
                <c:pt idx="3">
                  <c:v>4.95</c:v>
                </c:pt>
                <c:pt idx="4">
                  <c:v>4.95</c:v>
                </c:pt>
                <c:pt idx="5">
                  <c:v>4.95</c:v>
                </c:pt>
                <c:pt idx="6">
                  <c:v>4.95</c:v>
                </c:pt>
                <c:pt idx="7">
                  <c:v>4.95</c:v>
                </c:pt>
                <c:pt idx="8">
                  <c:v>4.95</c:v>
                </c:pt>
                <c:pt idx="9">
                  <c:v>4.95</c:v>
                </c:pt>
                <c:pt idx="10">
                  <c:v>4.95</c:v>
                </c:pt>
                <c:pt idx="11">
                  <c:v>4.95</c:v>
                </c:pt>
                <c:pt idx="12">
                  <c:v>5.0599999999999996</c:v>
                </c:pt>
                <c:pt idx="13">
                  <c:v>5.58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38D-40B1-A7F9-12DD41EB5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Sorghum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Plots'!$M$2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8150-4B5E-994A-E5CEB17E4C29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50-4B5E-994A-E5CEB17E4C29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1EF-4186-898B-AFDD87C31687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FAE-421A-B2F2-1A605043EA1B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D081-462C-94DD-4EAC66401795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0CEA-4DB2-949B-E5B368C4972D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BD27-43B9-9497-B42FD02BD464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63B3-46A0-8386-5A5D1CDF43FB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Plots'!$M$3:$M$16</c:f>
              <c:numCache>
                <c:formatCode>"$"#,##0.00_);[Red]\("$"#,##0.00\)</c:formatCode>
                <c:ptCount val="14"/>
                <c:pt idx="0">
                  <c:v>4.28</c:v>
                </c:pt>
                <c:pt idx="1">
                  <c:v>4.03</c:v>
                </c:pt>
                <c:pt idx="2">
                  <c:v>3.31</c:v>
                </c:pt>
                <c:pt idx="3">
                  <c:v>2.79</c:v>
                </c:pt>
                <c:pt idx="4">
                  <c:v>3.22</c:v>
                </c:pt>
                <c:pt idx="5">
                  <c:v>3.26</c:v>
                </c:pt>
                <c:pt idx="6">
                  <c:v>3.34</c:v>
                </c:pt>
                <c:pt idx="7">
                  <c:v>5.04</c:v>
                </c:pt>
                <c:pt idx="8">
                  <c:v>5.94</c:v>
                </c:pt>
                <c:pt idx="9">
                  <c:v>5.94</c:v>
                </c:pt>
                <c:pt idx="10">
                  <c:v>4.93</c:v>
                </c:pt>
                <c:pt idx="11">
                  <c:v>4.07</c:v>
                </c:pt>
                <c:pt idx="12">
                  <c:v>3.7</c:v>
                </c:pt>
                <c:pt idx="13">
                  <c:v>4.5999999999999996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150-4B5E-994A-E5CEB17E4C29}"/>
            </c:ext>
          </c:extLst>
        </c:ser>
        <c:ser>
          <c:idx val="1"/>
          <c:order val="1"/>
          <c:tx>
            <c:strRef>
              <c:f>'Historical Price Plots'!$N$2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BD27-43B9-9497-B42FD02BD464}"/>
              </c:ext>
            </c:extLst>
          </c:dPt>
          <c:dPt>
            <c:idx val="1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E-BD27-43B9-9497-B42FD02BD464}"/>
              </c:ext>
            </c:extLst>
          </c:dPt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D27-43B9-9497-B42FD02BD464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3B3-46A0-8386-5A5D1CDF43FB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Plots'!$N$3:$N$16</c:f>
              <c:numCache>
                <c:formatCode>"$"#,##0.00_);[Red]\("$"#,##0.00\)</c:formatCode>
                <c:ptCount val="14"/>
                <c:pt idx="0">
                  <c:v>3.95</c:v>
                </c:pt>
                <c:pt idx="1">
                  <c:v>3.95</c:v>
                </c:pt>
                <c:pt idx="2">
                  <c:v>3.95</c:v>
                </c:pt>
                <c:pt idx="3">
                  <c:v>3.95</c:v>
                </c:pt>
                <c:pt idx="4">
                  <c:v>3.95</c:v>
                </c:pt>
                <c:pt idx="5">
                  <c:v>3.95</c:v>
                </c:pt>
                <c:pt idx="6">
                  <c:v>3.95</c:v>
                </c:pt>
                <c:pt idx="7">
                  <c:v>3.95</c:v>
                </c:pt>
                <c:pt idx="8">
                  <c:v>3.95</c:v>
                </c:pt>
                <c:pt idx="9">
                  <c:v>3.95</c:v>
                </c:pt>
                <c:pt idx="10">
                  <c:v>3.95</c:v>
                </c:pt>
                <c:pt idx="11">
                  <c:v>4.0599999999999996</c:v>
                </c:pt>
                <c:pt idx="12">
                  <c:v>4.5599999999999996</c:v>
                </c:pt>
                <c:pt idx="13">
                  <c:v>4.67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150-4B5E-994A-E5CEB17E4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Sunflower</a:t>
            </a:r>
            <a:r>
              <a:rPr lang="en-US" baseline="0"/>
              <a:t> Seed</a:t>
            </a:r>
            <a:r>
              <a:rPr lang="en-US"/>
              <a:t>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'Historical Price Plots'!$O$2</c:f>
              <c:strCache>
                <c:ptCount val="1"/>
                <c:pt idx="0">
                  <c:v>MYA Price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FFC4-4E09-8702-19B70A1E08EB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FC4-4E09-8702-19B70A1E08EB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A38-47D3-B095-CB30A243E94C}"/>
              </c:ext>
            </c:extLst>
          </c:dPt>
          <c:dPt>
            <c:idx val="9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6C42-4FD8-A7BB-C13784591F26}"/>
              </c:ext>
            </c:extLst>
          </c:dPt>
          <c:dPt>
            <c:idx val="10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8F18-454A-B79B-29375A0C63A6}"/>
              </c:ext>
            </c:extLst>
          </c:dPt>
          <c:dPt>
            <c:idx val="11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19E5-45E9-96E6-8CB37A494A3B}"/>
              </c:ext>
            </c:extLst>
          </c:dPt>
          <c:dPt>
            <c:idx val="12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19E5-45E9-96E6-8CB37A494A3B}"/>
              </c:ext>
            </c:extLst>
          </c:dPt>
          <c:dPt>
            <c:idx val="13"/>
            <c:marker>
              <c:symbol val="circle"/>
              <c:size val="6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38100" cap="rnd">
                <a:solidFill>
                  <a:schemeClr val="accent1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4ACB-4DBB-984D-8DE71EC0A173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Plots'!$O$3:$O$16</c:f>
              <c:numCache>
                <c:formatCode>"$"#,##0.00_);[Red]\("$"#,##0.00\)</c:formatCode>
                <c:ptCount val="14"/>
                <c:pt idx="0">
                  <c:v>21.4</c:v>
                </c:pt>
                <c:pt idx="1">
                  <c:v>21.7</c:v>
                </c:pt>
                <c:pt idx="2">
                  <c:v>19.600000000000001</c:v>
                </c:pt>
                <c:pt idx="3">
                  <c:v>17.399999999999999</c:v>
                </c:pt>
                <c:pt idx="4">
                  <c:v>17.2</c:v>
                </c:pt>
                <c:pt idx="5">
                  <c:v>17.399999999999999</c:v>
                </c:pt>
                <c:pt idx="6">
                  <c:v>19.5</c:v>
                </c:pt>
                <c:pt idx="7">
                  <c:v>21.3</c:v>
                </c:pt>
                <c:pt idx="8">
                  <c:v>32.9</c:v>
                </c:pt>
                <c:pt idx="9">
                  <c:v>27.800000000000004</c:v>
                </c:pt>
                <c:pt idx="10">
                  <c:v>21.2</c:v>
                </c:pt>
                <c:pt idx="11">
                  <c:v>23.8</c:v>
                </c:pt>
                <c:pt idx="12">
                  <c:v>23.5</c:v>
                </c:pt>
                <c:pt idx="13">
                  <c:v>24.7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FC4-4E09-8702-19B70A1E08EB}"/>
            </c:ext>
          </c:extLst>
        </c:ser>
        <c:ser>
          <c:idx val="1"/>
          <c:order val="1"/>
          <c:tx>
            <c:strRef>
              <c:f>'Historical Price Plots'!$P$2</c:f>
              <c:strCache>
                <c:ptCount val="1"/>
                <c:pt idx="0">
                  <c:v>Effective Reference Price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12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ACB-4DBB-984D-8DE71EC0A173}"/>
              </c:ext>
            </c:extLst>
          </c:dPt>
          <c:dPt>
            <c:idx val="13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ACB-4DBB-984D-8DE71EC0A173}"/>
              </c:ext>
            </c:extLst>
          </c:dPt>
          <c:xVal>
            <c:numRef>
              <c:f>'Historical Price Plots'!$B$3:$B$16</c:f>
              <c:numCache>
                <c:formatCode>General</c:formatCode>
                <c:ptCount val="1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</c:numCache>
            </c:numRef>
          </c:xVal>
          <c:yVal>
            <c:numRef>
              <c:f>'Historical Price Plots'!$P$3:$P$16</c:f>
              <c:numCache>
                <c:formatCode>"$"#,##0.00_);[Red]\("$"#,##0.00\)</c:formatCode>
                <c:ptCount val="14"/>
                <c:pt idx="0">
                  <c:v>20.150000000000002</c:v>
                </c:pt>
                <c:pt idx="1">
                  <c:v>20.150000000000002</c:v>
                </c:pt>
                <c:pt idx="2">
                  <c:v>20.150000000000002</c:v>
                </c:pt>
                <c:pt idx="3">
                  <c:v>20.150000000000002</c:v>
                </c:pt>
                <c:pt idx="4">
                  <c:v>20.150000000000002</c:v>
                </c:pt>
                <c:pt idx="5">
                  <c:v>20.150000000000002</c:v>
                </c:pt>
                <c:pt idx="6">
                  <c:v>20.150000000000002</c:v>
                </c:pt>
                <c:pt idx="7">
                  <c:v>20.150000000000002</c:v>
                </c:pt>
                <c:pt idx="8">
                  <c:v>20.150000000000002</c:v>
                </c:pt>
                <c:pt idx="9">
                  <c:v>20.150000000000002</c:v>
                </c:pt>
                <c:pt idx="10">
                  <c:v>20.150000000000002</c:v>
                </c:pt>
                <c:pt idx="11">
                  <c:v>20.150000000000002</c:v>
                </c:pt>
                <c:pt idx="12">
                  <c:v>20.150000000000002</c:v>
                </c:pt>
                <c:pt idx="13">
                  <c:v>23.75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FC4-4E09-8702-19B70A1E0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602832"/>
        <c:axId val="539604144"/>
      </c:scatterChart>
      <c:valAx>
        <c:axId val="539602832"/>
        <c:scaling>
          <c:orientation val="minMax"/>
          <c:max val="2026"/>
          <c:min val="201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4144"/>
        <c:crosses val="autoZero"/>
        <c:crossBetween val="midCat"/>
        <c:majorUnit val="1"/>
      </c:valAx>
      <c:valAx>
        <c:axId val="539604144"/>
        <c:scaling>
          <c:orientation val="minMax"/>
          <c:max val="34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60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32975</xdr:colOff>
      <xdr:row>16</xdr:row>
      <xdr:rowOff>176459</xdr:rowOff>
    </xdr:from>
    <xdr:to>
      <xdr:col>8</xdr:col>
      <xdr:colOff>337774</xdr:colOff>
      <xdr:row>31</xdr:row>
      <xdr:rowOff>130134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190242A-4B6D-48FF-99B8-73A2A580F1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406873</xdr:colOff>
      <xdr:row>16</xdr:row>
      <xdr:rowOff>178226</xdr:rowOff>
    </xdr:from>
    <xdr:to>
      <xdr:col>16</xdr:col>
      <xdr:colOff>103539</xdr:colOff>
      <xdr:row>31</xdr:row>
      <xdr:rowOff>126931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E38571-F7FB-465B-AB1C-BBCD96BAC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35725</xdr:colOff>
      <xdr:row>31</xdr:row>
      <xdr:rowOff>184437</xdr:rowOff>
    </xdr:from>
    <xdr:to>
      <xdr:col>8</xdr:col>
      <xdr:colOff>340524</xdr:colOff>
      <xdr:row>46</xdr:row>
      <xdr:rowOff>133142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ABE658A-C09B-4906-8E69-E1664E2C6F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407477</xdr:colOff>
      <xdr:row>31</xdr:row>
      <xdr:rowOff>164577</xdr:rowOff>
    </xdr:from>
    <xdr:to>
      <xdr:col>16</xdr:col>
      <xdr:colOff>102678</xdr:colOff>
      <xdr:row>46</xdr:row>
      <xdr:rowOff>119851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73AFA89-91D7-4078-8119-EA809CA23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70945</xdr:colOff>
      <xdr:row>46</xdr:row>
      <xdr:rowOff>149267</xdr:rowOff>
    </xdr:from>
    <xdr:to>
      <xdr:col>8</xdr:col>
      <xdr:colOff>368417</xdr:colOff>
      <xdr:row>61</xdr:row>
      <xdr:rowOff>104541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9B7D7B9-1CF7-4E9F-80F7-CDC8FA631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419301</xdr:colOff>
      <xdr:row>46</xdr:row>
      <xdr:rowOff>157251</xdr:rowOff>
    </xdr:from>
    <xdr:to>
      <xdr:col>16</xdr:col>
      <xdr:colOff>115967</xdr:colOff>
      <xdr:row>61</xdr:row>
      <xdr:rowOff>112525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98FC11B-560A-4F4A-9179-AD1570611F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87873</xdr:colOff>
      <xdr:row>62</xdr:row>
      <xdr:rowOff>45375</xdr:rowOff>
    </xdr:from>
    <xdr:to>
      <xdr:col>8</xdr:col>
      <xdr:colOff>392672</xdr:colOff>
      <xdr:row>77</xdr:row>
      <xdr:rowOff>649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9F4134D-AB71-4BDC-97F3-E39E739DA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sda.gov/about-usda/general-information/staff-offices/office-chief-economist/commodity-markets/wasde-report" TargetMode="External"/><Relationship Id="rId1" Type="http://schemas.openxmlformats.org/officeDocument/2006/relationships/hyperlink" Target="https://www.fsa.usda.gov/documents/2026-mya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sa.usda.gov/documents/arcco-2026-data-2026-01-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F7F4-D02F-4370-9A38-C9840459F56B}">
  <dimension ref="A1:Y17"/>
  <sheetViews>
    <sheetView tabSelected="1" zoomScale="145" zoomScaleNormal="145" workbookViewId="0"/>
  </sheetViews>
  <sheetFormatPr defaultRowHeight="14.4" x14ac:dyDescent="0.3"/>
  <cols>
    <col min="1" max="1" width="8.6640625" bestFit="1" customWidth="1"/>
    <col min="18" max="22" width="9.109375" customWidth="1"/>
    <col min="24" max="24" width="9.109375" customWidth="1"/>
    <col min="26" max="26" width="11" bestFit="1" customWidth="1"/>
  </cols>
  <sheetData>
    <row r="1" spans="1:25" x14ac:dyDescent="0.3">
      <c r="C1" s="26" t="s">
        <v>2</v>
      </c>
      <c r="D1" s="26"/>
      <c r="E1" s="26" t="s">
        <v>3</v>
      </c>
      <c r="F1" s="26"/>
      <c r="G1" s="26" t="s">
        <v>4</v>
      </c>
      <c r="H1" s="26"/>
      <c r="I1" s="26" t="s">
        <v>5</v>
      </c>
      <c r="J1" s="26"/>
      <c r="K1" s="26" t="s">
        <v>86</v>
      </c>
      <c r="L1" s="26"/>
      <c r="M1" s="26" t="s">
        <v>87</v>
      </c>
      <c r="N1" s="26"/>
      <c r="O1" s="26" t="s">
        <v>88</v>
      </c>
      <c r="P1" s="26"/>
    </row>
    <row r="2" spans="1:25" x14ac:dyDescent="0.3">
      <c r="B2" t="s">
        <v>0</v>
      </c>
      <c r="C2" t="s">
        <v>85</v>
      </c>
      <c r="D2" t="s">
        <v>89</v>
      </c>
      <c r="E2" t="s">
        <v>85</v>
      </c>
      <c r="F2" t="s">
        <v>89</v>
      </c>
      <c r="G2" t="s">
        <v>85</v>
      </c>
      <c r="H2" t="s">
        <v>89</v>
      </c>
      <c r="I2" t="s">
        <v>85</v>
      </c>
      <c r="J2" t="s">
        <v>89</v>
      </c>
      <c r="K2" t="s">
        <v>85</v>
      </c>
      <c r="L2" t="s">
        <v>89</v>
      </c>
      <c r="M2" t="s">
        <v>85</v>
      </c>
      <c r="N2" t="s">
        <v>89</v>
      </c>
      <c r="O2" t="s">
        <v>85</v>
      </c>
      <c r="P2" t="s">
        <v>89</v>
      </c>
    </row>
    <row r="3" spans="1:25" x14ac:dyDescent="0.3">
      <c r="B3">
        <v>2013</v>
      </c>
      <c r="C3" s="1">
        <v>4.46</v>
      </c>
      <c r="D3" s="1">
        <v>3.7</v>
      </c>
      <c r="E3" s="1">
        <v>13</v>
      </c>
      <c r="F3" s="1">
        <v>8.4</v>
      </c>
      <c r="G3" s="1">
        <v>6.87</v>
      </c>
      <c r="H3" s="1">
        <v>5.5</v>
      </c>
      <c r="I3" s="1">
        <v>3.75</v>
      </c>
      <c r="J3" s="1">
        <v>2.4</v>
      </c>
      <c r="K3" s="1">
        <v>6.06</v>
      </c>
      <c r="L3" s="1">
        <v>4.95</v>
      </c>
      <c r="M3" s="1">
        <v>4.28</v>
      </c>
      <c r="N3" s="1">
        <v>3.95</v>
      </c>
      <c r="O3" s="1">
        <v>21.4</v>
      </c>
      <c r="P3" s="1">
        <v>20.150000000000002</v>
      </c>
      <c r="Q3" s="1"/>
    </row>
    <row r="4" spans="1:25" x14ac:dyDescent="0.3">
      <c r="B4">
        <v>2014</v>
      </c>
      <c r="C4" s="1">
        <v>3.7</v>
      </c>
      <c r="D4" s="1">
        <v>3.7</v>
      </c>
      <c r="E4" s="1">
        <v>10.1</v>
      </c>
      <c r="F4" s="1">
        <v>8.4</v>
      </c>
      <c r="G4" s="1">
        <v>5.99</v>
      </c>
      <c r="H4" s="1">
        <v>5.5</v>
      </c>
      <c r="I4" s="1">
        <v>3.21</v>
      </c>
      <c r="J4" s="1">
        <v>2.4</v>
      </c>
      <c r="K4" s="1">
        <v>5.3</v>
      </c>
      <c r="L4" s="1">
        <v>4.95</v>
      </c>
      <c r="M4" s="1">
        <v>4.03</v>
      </c>
      <c r="N4" s="1">
        <v>3.95</v>
      </c>
      <c r="O4" s="1">
        <v>21.7</v>
      </c>
      <c r="P4" s="1">
        <v>20.150000000000002</v>
      </c>
      <c r="Q4" s="1"/>
    </row>
    <row r="5" spans="1:25" x14ac:dyDescent="0.3">
      <c r="B5">
        <v>2015</v>
      </c>
      <c r="C5" s="1">
        <v>3.61</v>
      </c>
      <c r="D5" s="1">
        <v>3.7</v>
      </c>
      <c r="E5" s="1">
        <v>8.9499999999999993</v>
      </c>
      <c r="F5" s="1">
        <v>8.4</v>
      </c>
      <c r="G5" s="1">
        <v>4.8899999999999997</v>
      </c>
      <c r="H5" s="1">
        <v>5.5</v>
      </c>
      <c r="I5" s="1">
        <v>2.12</v>
      </c>
      <c r="J5" s="1">
        <v>2.4</v>
      </c>
      <c r="K5" s="1">
        <v>5.52</v>
      </c>
      <c r="L5" s="1">
        <v>4.95</v>
      </c>
      <c r="M5" s="1">
        <v>3.31</v>
      </c>
      <c r="N5" s="1">
        <v>3.95</v>
      </c>
      <c r="O5" s="1">
        <v>19.600000000000001</v>
      </c>
      <c r="P5" s="1">
        <v>20.150000000000002</v>
      </c>
      <c r="Q5" s="1"/>
    </row>
    <row r="6" spans="1:25" x14ac:dyDescent="0.3">
      <c r="B6">
        <v>2016</v>
      </c>
      <c r="C6" s="1">
        <v>3.36</v>
      </c>
      <c r="D6" s="1">
        <v>3.7</v>
      </c>
      <c r="E6" s="1">
        <v>9.4700000000000006</v>
      </c>
      <c r="F6" s="1">
        <v>8.4</v>
      </c>
      <c r="G6" s="1">
        <v>3.89</v>
      </c>
      <c r="H6" s="1">
        <v>5.5</v>
      </c>
      <c r="I6" s="1">
        <v>2.06</v>
      </c>
      <c r="J6" s="1">
        <v>2.4</v>
      </c>
      <c r="K6" s="1">
        <v>4.96</v>
      </c>
      <c r="L6" s="1">
        <v>4.95</v>
      </c>
      <c r="M6" s="1">
        <v>2.79</v>
      </c>
      <c r="N6" s="1">
        <v>3.95</v>
      </c>
      <c r="O6" s="1">
        <v>17.399999999999999</v>
      </c>
      <c r="P6" s="1">
        <v>20.150000000000002</v>
      </c>
      <c r="Q6" s="1"/>
    </row>
    <row r="7" spans="1:25" x14ac:dyDescent="0.3">
      <c r="B7">
        <v>2017</v>
      </c>
      <c r="C7" s="1">
        <v>3.36</v>
      </c>
      <c r="D7" s="1">
        <v>3.7</v>
      </c>
      <c r="E7" s="1">
        <v>9.33</v>
      </c>
      <c r="F7" s="1">
        <v>8.4</v>
      </c>
      <c r="G7" s="1">
        <v>4.72</v>
      </c>
      <c r="H7" s="1">
        <v>5.5</v>
      </c>
      <c r="I7" s="1">
        <v>2.59</v>
      </c>
      <c r="J7" s="1">
        <v>2.4</v>
      </c>
      <c r="K7" s="1">
        <v>4.47</v>
      </c>
      <c r="L7" s="1">
        <v>4.95</v>
      </c>
      <c r="M7" s="1">
        <v>3.22</v>
      </c>
      <c r="N7" s="1">
        <v>3.95</v>
      </c>
      <c r="O7" s="1">
        <v>17.2</v>
      </c>
      <c r="P7" s="1">
        <v>20.150000000000002</v>
      </c>
      <c r="Q7" s="1"/>
    </row>
    <row r="8" spans="1:25" x14ac:dyDescent="0.3">
      <c r="B8">
        <v>2018</v>
      </c>
      <c r="C8" s="1">
        <v>3.61</v>
      </c>
      <c r="D8" s="1">
        <v>3.7</v>
      </c>
      <c r="E8" s="1">
        <v>8.48</v>
      </c>
      <c r="F8" s="1">
        <v>8.4</v>
      </c>
      <c r="G8" s="1">
        <v>5.16</v>
      </c>
      <c r="H8" s="1">
        <v>5.5</v>
      </c>
      <c r="I8" s="1">
        <v>2.66</v>
      </c>
      <c r="J8" s="1">
        <v>2.4</v>
      </c>
      <c r="K8" s="1">
        <v>4.62</v>
      </c>
      <c r="L8" s="1">
        <v>4.95</v>
      </c>
      <c r="M8" s="1">
        <v>3.26</v>
      </c>
      <c r="N8" s="1">
        <v>3.95</v>
      </c>
      <c r="O8" s="1">
        <v>17.399999999999999</v>
      </c>
      <c r="P8" s="1">
        <v>20.150000000000002</v>
      </c>
      <c r="Q8" s="1"/>
    </row>
    <row r="9" spans="1:25" x14ac:dyDescent="0.3">
      <c r="B9">
        <v>2019</v>
      </c>
      <c r="C9" s="1">
        <v>3.56</v>
      </c>
      <c r="D9" s="1">
        <v>3.7</v>
      </c>
      <c r="E9" s="1">
        <v>8.57</v>
      </c>
      <c r="F9" s="1">
        <v>8.4</v>
      </c>
      <c r="G9" s="1">
        <v>4.58</v>
      </c>
      <c r="H9" s="1">
        <v>5.5</v>
      </c>
      <c r="I9" s="1">
        <v>2.82</v>
      </c>
      <c r="J9" s="1">
        <v>2.4</v>
      </c>
      <c r="K9" s="1">
        <v>4.6900000000000004</v>
      </c>
      <c r="L9" s="1">
        <v>4.95</v>
      </c>
      <c r="M9" s="1">
        <v>3.34</v>
      </c>
      <c r="N9" s="1">
        <v>3.95</v>
      </c>
      <c r="O9" s="1">
        <v>19.5</v>
      </c>
      <c r="P9" s="1">
        <v>20.150000000000002</v>
      </c>
      <c r="Q9" s="1"/>
    </row>
    <row r="10" spans="1:25" x14ac:dyDescent="0.3">
      <c r="B10">
        <v>2020</v>
      </c>
      <c r="C10" s="1">
        <v>4.53</v>
      </c>
      <c r="D10" s="1">
        <v>3.7</v>
      </c>
      <c r="E10" s="1">
        <v>10.8</v>
      </c>
      <c r="F10" s="1">
        <v>8.4</v>
      </c>
      <c r="G10" s="1">
        <v>5.05</v>
      </c>
      <c r="H10" s="1">
        <v>5.5</v>
      </c>
      <c r="I10" s="1">
        <v>2.77</v>
      </c>
      <c r="J10" s="1">
        <v>2.4</v>
      </c>
      <c r="K10" s="1">
        <v>4.75</v>
      </c>
      <c r="L10" s="1">
        <v>4.95</v>
      </c>
      <c r="M10" s="1">
        <v>5.04</v>
      </c>
      <c r="N10" s="1">
        <v>3.95</v>
      </c>
      <c r="O10" s="1">
        <v>21.3</v>
      </c>
      <c r="P10" s="1">
        <v>20.150000000000002</v>
      </c>
      <c r="Q10" s="1"/>
    </row>
    <row r="11" spans="1:25" x14ac:dyDescent="0.3">
      <c r="B11">
        <v>2021</v>
      </c>
      <c r="C11" s="1">
        <v>6</v>
      </c>
      <c r="D11" s="1">
        <v>3.7</v>
      </c>
      <c r="E11" s="1">
        <v>13.3</v>
      </c>
      <c r="F11" s="1">
        <v>8.4</v>
      </c>
      <c r="G11" s="1">
        <v>7.63</v>
      </c>
      <c r="H11" s="1">
        <v>5.5</v>
      </c>
      <c r="I11" s="1">
        <v>4.55</v>
      </c>
      <c r="J11" s="1">
        <v>2.4</v>
      </c>
      <c r="K11" s="1">
        <v>5.31</v>
      </c>
      <c r="L11" s="1">
        <v>4.95</v>
      </c>
      <c r="M11" s="1">
        <v>5.94</v>
      </c>
      <c r="N11" s="1">
        <v>3.95</v>
      </c>
      <c r="O11" s="1">
        <v>32.9</v>
      </c>
      <c r="P11" s="1">
        <v>20.150000000000002</v>
      </c>
      <c r="Q11" s="1"/>
    </row>
    <row r="12" spans="1:25" x14ac:dyDescent="0.3">
      <c r="B12">
        <v>2022</v>
      </c>
      <c r="C12" s="1">
        <v>6.54</v>
      </c>
      <c r="D12" s="1">
        <v>3.7</v>
      </c>
      <c r="E12" s="1">
        <v>14.2</v>
      </c>
      <c r="F12" s="1">
        <v>8.4</v>
      </c>
      <c r="G12" s="1">
        <v>8.83</v>
      </c>
      <c r="H12" s="1">
        <v>5.5</v>
      </c>
      <c r="I12" s="1">
        <v>4.57</v>
      </c>
      <c r="J12" s="1">
        <v>2.4</v>
      </c>
      <c r="K12" s="1">
        <v>7.4</v>
      </c>
      <c r="L12" s="1">
        <v>4.95</v>
      </c>
      <c r="M12" s="1">
        <v>5.94</v>
      </c>
      <c r="N12" s="1">
        <v>3.95</v>
      </c>
      <c r="O12" s="1">
        <v>27.800000000000004</v>
      </c>
      <c r="P12" s="1">
        <v>20.150000000000002</v>
      </c>
      <c r="Q12" s="1"/>
      <c r="R12" s="24" t="s">
        <v>98</v>
      </c>
      <c r="S12" s="25"/>
      <c r="T12" s="25"/>
      <c r="U12" s="13"/>
      <c r="V12" s="13"/>
      <c r="W12" s="13"/>
      <c r="X12" s="13"/>
    </row>
    <row r="13" spans="1:25" x14ac:dyDescent="0.3">
      <c r="B13">
        <v>2023</v>
      </c>
      <c r="C13" s="1">
        <v>4.55</v>
      </c>
      <c r="D13" s="1">
        <v>3.7</v>
      </c>
      <c r="E13" s="1">
        <v>12.4</v>
      </c>
      <c r="F13" s="1">
        <v>8.4</v>
      </c>
      <c r="G13" s="1">
        <v>6.96</v>
      </c>
      <c r="H13" s="1">
        <v>5.5</v>
      </c>
      <c r="I13" s="1">
        <v>3.92</v>
      </c>
      <c r="J13" s="1">
        <v>2.4</v>
      </c>
      <c r="K13" s="1">
        <v>7.39</v>
      </c>
      <c r="L13" s="1">
        <v>4.95</v>
      </c>
      <c r="M13" s="1">
        <v>4.93</v>
      </c>
      <c r="N13" s="1">
        <v>3.95</v>
      </c>
      <c r="O13" s="1">
        <v>21.2</v>
      </c>
      <c r="P13" s="1">
        <v>20.150000000000002</v>
      </c>
      <c r="Q13" s="1"/>
      <c r="R13" s="9" t="s">
        <v>99</v>
      </c>
      <c r="S13" s="1"/>
      <c r="T13" s="1"/>
      <c r="U13" s="1"/>
      <c r="V13" s="1"/>
      <c r="W13" s="1"/>
      <c r="X13" s="1"/>
      <c r="Y13" s="1"/>
    </row>
    <row r="14" spans="1:25" x14ac:dyDescent="0.3">
      <c r="B14">
        <v>2024</v>
      </c>
      <c r="C14" s="1">
        <v>4.24</v>
      </c>
      <c r="D14" s="1">
        <v>4.01</v>
      </c>
      <c r="E14" s="1">
        <v>10</v>
      </c>
      <c r="F14" s="1">
        <v>9.26</v>
      </c>
      <c r="G14" s="1">
        <v>5.52</v>
      </c>
      <c r="H14" s="1">
        <v>5.5</v>
      </c>
      <c r="I14" s="1">
        <v>3.35</v>
      </c>
      <c r="J14" s="1">
        <v>2.76</v>
      </c>
      <c r="K14" s="1">
        <v>6.31</v>
      </c>
      <c r="L14" s="1">
        <v>4.95</v>
      </c>
      <c r="M14" s="1">
        <v>4.07</v>
      </c>
      <c r="N14" s="1">
        <v>4.0599999999999996</v>
      </c>
      <c r="O14" s="1">
        <v>23.8</v>
      </c>
      <c r="P14" s="1">
        <v>20.150000000000002</v>
      </c>
      <c r="Q14" s="1"/>
      <c r="R14" s="8"/>
    </row>
    <row r="15" spans="1:25" x14ac:dyDescent="0.3">
      <c r="B15">
        <v>2025</v>
      </c>
      <c r="C15" s="1">
        <v>4.1500000000000004</v>
      </c>
      <c r="D15" s="1">
        <v>4.32</v>
      </c>
      <c r="E15" s="1">
        <v>10.5</v>
      </c>
      <c r="F15" s="1">
        <v>10.46</v>
      </c>
      <c r="G15" s="1">
        <v>5.0599999999999996</v>
      </c>
      <c r="H15" s="1">
        <v>5.78</v>
      </c>
      <c r="I15" s="1">
        <v>3.23</v>
      </c>
      <c r="J15" s="1">
        <v>3.24</v>
      </c>
      <c r="K15" s="1">
        <v>5.46</v>
      </c>
      <c r="L15" s="1">
        <v>5.0599999999999996</v>
      </c>
      <c r="M15" s="1">
        <v>3.7</v>
      </c>
      <c r="N15" s="1">
        <v>4.5599999999999996</v>
      </c>
      <c r="O15" s="1">
        <v>23.5</v>
      </c>
      <c r="P15" s="1">
        <v>20.150000000000002</v>
      </c>
      <c r="Q15" s="1"/>
      <c r="R15" s="14" t="s">
        <v>91</v>
      </c>
      <c r="S15" s="15"/>
    </row>
    <row r="16" spans="1:25" x14ac:dyDescent="0.3">
      <c r="A16" s="22" t="s">
        <v>97</v>
      </c>
      <c r="B16">
        <v>2026</v>
      </c>
      <c r="C16" s="23">
        <v>4.8</v>
      </c>
      <c r="D16" s="1">
        <v>4.42</v>
      </c>
      <c r="E16" s="23">
        <v>12</v>
      </c>
      <c r="F16" s="4">
        <v>10.71</v>
      </c>
      <c r="G16" s="23">
        <v>6.4</v>
      </c>
      <c r="H16" s="1">
        <v>6.35</v>
      </c>
      <c r="I16" s="23">
        <v>3.35</v>
      </c>
      <c r="J16" s="1">
        <v>3.05</v>
      </c>
      <c r="K16" s="23">
        <v>5.7</v>
      </c>
      <c r="L16" s="1">
        <v>5.58</v>
      </c>
      <c r="M16" s="23">
        <v>4.5999999999999996</v>
      </c>
      <c r="N16" s="1">
        <v>4.67</v>
      </c>
      <c r="O16" s="11">
        <v>24.7</v>
      </c>
      <c r="P16" s="1">
        <v>23.75</v>
      </c>
      <c r="R16" s="9" t="s">
        <v>90</v>
      </c>
    </row>
    <row r="17" spans="4:16" x14ac:dyDescent="0.3">
      <c r="D17" s="12"/>
      <c r="F17" s="12"/>
      <c r="H17" s="12"/>
      <c r="J17" s="12"/>
      <c r="L17" s="12"/>
      <c r="N17" s="12"/>
      <c r="P17" s="12"/>
    </row>
  </sheetData>
  <mergeCells count="7">
    <mergeCell ref="K1:L1"/>
    <mergeCell ref="M1:N1"/>
    <mergeCell ref="O1:P1"/>
    <mergeCell ref="C1:D1"/>
    <mergeCell ref="E1:F1"/>
    <mergeCell ref="G1:H1"/>
    <mergeCell ref="I1:J1"/>
  </mergeCells>
  <phoneticPr fontId="2" type="noConversion"/>
  <hyperlinks>
    <hyperlink ref="R16" r:id="rId1" xr:uid="{7963B946-D2BF-459A-A4F5-A3B76165173F}"/>
    <hyperlink ref="R13" r:id="rId2" xr:uid="{F600D000-7336-4FED-A72F-4AFE555C9E24}"/>
  </hyperlinks>
  <pageMargins left="0.7" right="0.7" top="0.75" bottom="0.75" header="0.3" footer="0.3"/>
  <pageSetup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F0C7-5300-4F9E-828B-766CD96B549A}">
  <dimension ref="A1:O105"/>
  <sheetViews>
    <sheetView zoomScale="130" zoomScaleNormal="130" workbookViewId="0"/>
  </sheetViews>
  <sheetFormatPr defaultRowHeight="14.4" x14ac:dyDescent="0.3"/>
  <cols>
    <col min="2" max="2" width="11" bestFit="1" customWidth="1"/>
    <col min="3" max="3" width="10.6640625" bestFit="1" customWidth="1"/>
    <col min="10" max="10" width="6.5546875" customWidth="1"/>
  </cols>
  <sheetData>
    <row r="1" spans="1:15" ht="14.4" customHeight="1" x14ac:dyDescent="0.3">
      <c r="A1" s="5" t="s">
        <v>2</v>
      </c>
      <c r="B1" s="5"/>
      <c r="C1" s="5"/>
      <c r="D1" s="29" t="s">
        <v>83</v>
      </c>
      <c r="E1" s="29"/>
      <c r="F1" s="29"/>
      <c r="G1" s="29"/>
      <c r="H1" s="29"/>
      <c r="I1" s="27" t="s">
        <v>93</v>
      </c>
      <c r="J1" s="28"/>
      <c r="K1" s="28"/>
      <c r="L1" s="30" t="s">
        <v>94</v>
      </c>
      <c r="M1" s="30" t="s">
        <v>95</v>
      </c>
      <c r="O1" s="21" t="s">
        <v>96</v>
      </c>
    </row>
    <row r="2" spans="1:15" x14ac:dyDescent="0.3">
      <c r="B2" s="5" t="s">
        <v>80</v>
      </c>
      <c r="C2" s="5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30"/>
      <c r="M2" s="30"/>
    </row>
    <row r="3" spans="1:15" x14ac:dyDescent="0.3">
      <c r="B3" s="16" t="s">
        <v>6</v>
      </c>
      <c r="C3" s="17" t="s">
        <v>7</v>
      </c>
      <c r="D3" s="18">
        <v>202.78</v>
      </c>
      <c r="E3" s="18">
        <v>198.68</v>
      </c>
      <c r="F3" s="18">
        <v>219.98</v>
      </c>
      <c r="G3" s="18">
        <v>223.04999999999998</v>
      </c>
      <c r="H3" s="18">
        <v>209.85999999999999</v>
      </c>
      <c r="I3" s="18">
        <v>210.87</v>
      </c>
      <c r="J3" s="20">
        <v>5.03</v>
      </c>
      <c r="K3" s="20">
        <v>1060.68</v>
      </c>
      <c r="L3" s="20">
        <v>954.61</v>
      </c>
      <c r="M3" s="20">
        <v>127.28</v>
      </c>
      <c r="O3" s="10"/>
    </row>
    <row r="4" spans="1:15" x14ac:dyDescent="0.3">
      <c r="B4" s="16" t="s">
        <v>6</v>
      </c>
      <c r="C4" s="17" t="s">
        <v>8</v>
      </c>
      <c r="D4" s="18">
        <v>128.01</v>
      </c>
      <c r="E4" s="18">
        <v>143.32</v>
      </c>
      <c r="F4" s="18">
        <v>138.51</v>
      </c>
      <c r="G4" s="18">
        <v>113.34</v>
      </c>
      <c r="H4" s="18">
        <v>128.88</v>
      </c>
      <c r="I4" s="18">
        <v>131.80000000000001</v>
      </c>
      <c r="J4" s="20">
        <v>5.03</v>
      </c>
      <c r="K4" s="20">
        <v>662.95</v>
      </c>
      <c r="L4" s="20">
        <v>596.66</v>
      </c>
      <c r="M4" s="20">
        <v>79.55</v>
      </c>
    </row>
    <row r="5" spans="1:15" x14ac:dyDescent="0.3">
      <c r="B5" s="16" t="s">
        <v>9</v>
      </c>
      <c r="C5" s="17" t="s">
        <v>10</v>
      </c>
      <c r="D5" s="18">
        <v>185.38</v>
      </c>
      <c r="E5" s="18">
        <v>175.77</v>
      </c>
      <c r="F5" s="18">
        <v>112.67</v>
      </c>
      <c r="G5" s="18">
        <v>155.82</v>
      </c>
      <c r="H5" s="18">
        <v>143.22</v>
      </c>
      <c r="I5" s="18">
        <v>158.27000000000001</v>
      </c>
      <c r="J5" s="20">
        <v>5.03</v>
      </c>
      <c r="K5" s="20">
        <v>796.1</v>
      </c>
      <c r="L5" s="20">
        <v>716.49</v>
      </c>
      <c r="M5" s="20">
        <v>95.53</v>
      </c>
    </row>
    <row r="6" spans="1:15" x14ac:dyDescent="0.3">
      <c r="B6" s="16" t="s">
        <v>11</v>
      </c>
      <c r="C6" s="17" t="s">
        <v>7</v>
      </c>
      <c r="D6" s="18">
        <v>199.55</v>
      </c>
      <c r="E6" s="18">
        <v>204.76</v>
      </c>
      <c r="F6" s="18">
        <v>204.66</v>
      </c>
      <c r="G6" s="18">
        <v>226.31</v>
      </c>
      <c r="H6" s="18">
        <v>218.32999999999998</v>
      </c>
      <c r="I6" s="18">
        <v>209.25</v>
      </c>
      <c r="J6" s="20">
        <v>5.03</v>
      </c>
      <c r="K6" s="20">
        <v>1052.53</v>
      </c>
      <c r="L6" s="20">
        <v>947.28</v>
      </c>
      <c r="M6" s="20">
        <v>126.3</v>
      </c>
    </row>
    <row r="7" spans="1:15" x14ac:dyDescent="0.3">
      <c r="B7" s="16" t="s">
        <v>11</v>
      </c>
      <c r="C7" s="17" t="s">
        <v>8</v>
      </c>
      <c r="D7" s="18">
        <v>177.95000000000002</v>
      </c>
      <c r="E7" s="18">
        <v>185.71</v>
      </c>
      <c r="F7" s="18">
        <v>172.91000000000003</v>
      </c>
      <c r="G7" s="18">
        <v>165.65</v>
      </c>
      <c r="H7" s="18">
        <v>172.76999999999998</v>
      </c>
      <c r="I7" s="18">
        <v>174.54</v>
      </c>
      <c r="J7" s="20">
        <v>5.03</v>
      </c>
      <c r="K7" s="20">
        <v>877.94</v>
      </c>
      <c r="L7" s="20">
        <v>790.15</v>
      </c>
      <c r="M7" s="20">
        <v>105.35</v>
      </c>
    </row>
    <row r="8" spans="1:15" x14ac:dyDescent="0.3">
      <c r="B8" s="16" t="s">
        <v>12</v>
      </c>
      <c r="C8" s="17" t="s">
        <v>10</v>
      </c>
      <c r="D8" s="18">
        <v>131.36000000000001</v>
      </c>
      <c r="E8" s="18">
        <v>131.22999999999999</v>
      </c>
      <c r="F8" s="18">
        <v>91.43</v>
      </c>
      <c r="G8" s="18">
        <v>127.81</v>
      </c>
      <c r="H8" s="18">
        <v>96.15</v>
      </c>
      <c r="I8" s="18">
        <v>118.4</v>
      </c>
      <c r="J8" s="20">
        <v>5.03</v>
      </c>
      <c r="K8" s="20">
        <v>595.54999999999995</v>
      </c>
      <c r="L8" s="20">
        <v>536</v>
      </c>
      <c r="M8" s="20">
        <v>71.47</v>
      </c>
    </row>
    <row r="9" spans="1:15" x14ac:dyDescent="0.3">
      <c r="B9" s="16" t="s">
        <v>13</v>
      </c>
      <c r="C9" s="17" t="s">
        <v>10</v>
      </c>
      <c r="D9" s="18">
        <v>153.99</v>
      </c>
      <c r="E9" s="18">
        <v>187.13</v>
      </c>
      <c r="F9" s="18">
        <v>190.45</v>
      </c>
      <c r="G9" s="18">
        <v>179.14000000000001</v>
      </c>
      <c r="H9" s="18">
        <v>137.13000000000002</v>
      </c>
      <c r="I9" s="18">
        <v>173.42</v>
      </c>
      <c r="J9" s="20">
        <v>5.03</v>
      </c>
      <c r="K9" s="20">
        <v>872.3</v>
      </c>
      <c r="L9" s="20">
        <v>785.07</v>
      </c>
      <c r="M9" s="20">
        <v>104.68</v>
      </c>
    </row>
    <row r="10" spans="1:15" x14ac:dyDescent="0.3">
      <c r="B10" s="16" t="s">
        <v>14</v>
      </c>
      <c r="C10" s="17" t="s">
        <v>7</v>
      </c>
      <c r="D10" s="18">
        <v>201.47</v>
      </c>
      <c r="E10" s="18">
        <v>210.81</v>
      </c>
      <c r="F10" s="18">
        <v>226.10999999999999</v>
      </c>
      <c r="G10" s="18">
        <v>226.54999999999998</v>
      </c>
      <c r="H10" s="18">
        <v>211.27</v>
      </c>
      <c r="I10" s="18">
        <v>216.06</v>
      </c>
      <c r="J10" s="20">
        <v>5.03</v>
      </c>
      <c r="K10" s="20">
        <v>1086.78</v>
      </c>
      <c r="L10" s="20">
        <v>978.1</v>
      </c>
      <c r="M10" s="20">
        <v>130.41</v>
      </c>
    </row>
    <row r="11" spans="1:15" x14ac:dyDescent="0.3">
      <c r="B11" s="16" t="s">
        <v>14</v>
      </c>
      <c r="C11" s="17" t="s">
        <v>8</v>
      </c>
      <c r="D11" s="18">
        <v>182.75</v>
      </c>
      <c r="E11" s="18">
        <v>190.91000000000003</v>
      </c>
      <c r="F11" s="18">
        <v>192.69</v>
      </c>
      <c r="G11" s="18">
        <v>187.34</v>
      </c>
      <c r="H11" s="18">
        <v>183.43</v>
      </c>
      <c r="I11" s="18">
        <v>187.23</v>
      </c>
      <c r="J11" s="20">
        <v>5.03</v>
      </c>
      <c r="K11" s="20">
        <v>941.77</v>
      </c>
      <c r="L11" s="20">
        <v>847.59</v>
      </c>
      <c r="M11" s="20">
        <v>113.01</v>
      </c>
    </row>
    <row r="12" spans="1:15" x14ac:dyDescent="0.3">
      <c r="B12" s="16" t="s">
        <v>15</v>
      </c>
      <c r="C12" s="17" t="s">
        <v>10</v>
      </c>
      <c r="D12" s="18">
        <v>157.29</v>
      </c>
      <c r="E12" s="18">
        <v>131.33000000000001</v>
      </c>
      <c r="F12" s="18">
        <v>128.66999999999999</v>
      </c>
      <c r="G12" s="18">
        <v>106.06</v>
      </c>
      <c r="H12" s="18">
        <v>132.08000000000001</v>
      </c>
      <c r="I12" s="18">
        <v>130.69</v>
      </c>
      <c r="J12" s="20">
        <v>5.03</v>
      </c>
      <c r="K12" s="20">
        <v>657.37</v>
      </c>
      <c r="L12" s="20">
        <v>591.63</v>
      </c>
      <c r="M12" s="20">
        <v>78.88</v>
      </c>
    </row>
    <row r="13" spans="1:15" x14ac:dyDescent="0.3">
      <c r="B13" s="16" t="s">
        <v>16</v>
      </c>
      <c r="C13" s="17" t="s">
        <v>10</v>
      </c>
      <c r="D13" s="18">
        <v>169.15</v>
      </c>
      <c r="E13" s="18">
        <v>193.23</v>
      </c>
      <c r="F13" s="18">
        <v>197.85</v>
      </c>
      <c r="G13" s="18">
        <v>192.51</v>
      </c>
      <c r="H13" s="18">
        <v>150.18</v>
      </c>
      <c r="I13" s="18">
        <v>184.96</v>
      </c>
      <c r="J13" s="20">
        <v>5.03</v>
      </c>
      <c r="K13" s="20">
        <v>930.35</v>
      </c>
      <c r="L13" s="20">
        <v>837.32</v>
      </c>
      <c r="M13" s="20">
        <v>111.64</v>
      </c>
    </row>
    <row r="14" spans="1:15" x14ac:dyDescent="0.3">
      <c r="B14" s="16" t="s">
        <v>17</v>
      </c>
      <c r="C14" s="17" t="s">
        <v>7</v>
      </c>
      <c r="D14" s="18">
        <v>203.12</v>
      </c>
      <c r="E14" s="18">
        <v>214.42</v>
      </c>
      <c r="F14" s="18">
        <v>214.14999999999998</v>
      </c>
      <c r="G14" s="18">
        <v>219.9</v>
      </c>
      <c r="H14" s="18">
        <v>203.88</v>
      </c>
      <c r="I14" s="18">
        <v>210.82</v>
      </c>
      <c r="J14" s="20">
        <v>5.03</v>
      </c>
      <c r="K14" s="20">
        <v>1060.42</v>
      </c>
      <c r="L14" s="20">
        <v>954.38</v>
      </c>
      <c r="M14" s="20">
        <v>127.25</v>
      </c>
    </row>
    <row r="15" spans="1:15" x14ac:dyDescent="0.3">
      <c r="B15" s="16" t="s">
        <v>17</v>
      </c>
      <c r="C15" s="17" t="s">
        <v>8</v>
      </c>
      <c r="D15" s="18">
        <v>184.67000000000002</v>
      </c>
      <c r="E15" s="18">
        <v>193.51000000000002</v>
      </c>
      <c r="F15" s="18">
        <v>169.83</v>
      </c>
      <c r="G15" s="18">
        <v>184.1</v>
      </c>
      <c r="H15" s="18">
        <v>173.57</v>
      </c>
      <c r="I15" s="18">
        <v>180.78</v>
      </c>
      <c r="J15" s="20">
        <v>5.03</v>
      </c>
      <c r="K15" s="20">
        <v>909.32</v>
      </c>
      <c r="L15" s="20">
        <v>818.39</v>
      </c>
      <c r="M15" s="20">
        <v>109.12</v>
      </c>
    </row>
    <row r="16" spans="1:15" x14ac:dyDescent="0.3">
      <c r="B16" s="16" t="s">
        <v>18</v>
      </c>
      <c r="C16" s="17" t="s">
        <v>10</v>
      </c>
      <c r="D16" s="18">
        <v>186.94000000000003</v>
      </c>
      <c r="E16" s="18">
        <v>188.75</v>
      </c>
      <c r="F16" s="18">
        <v>175.72</v>
      </c>
      <c r="G16" s="18">
        <v>184.43</v>
      </c>
      <c r="H16" s="18">
        <v>124.96000000000001</v>
      </c>
      <c r="I16" s="18">
        <v>182.36</v>
      </c>
      <c r="J16" s="20">
        <v>5.03</v>
      </c>
      <c r="K16" s="20">
        <v>917.27</v>
      </c>
      <c r="L16" s="20">
        <v>825.54</v>
      </c>
      <c r="M16" s="20">
        <v>110.07</v>
      </c>
    </row>
    <row r="17" spans="2:13" x14ac:dyDescent="0.3">
      <c r="B17" s="16" t="s">
        <v>19</v>
      </c>
      <c r="C17" s="17" t="s">
        <v>7</v>
      </c>
      <c r="D17" s="18">
        <v>218.83</v>
      </c>
      <c r="E17" s="18">
        <v>217.23</v>
      </c>
      <c r="F17" s="18">
        <v>225.31</v>
      </c>
      <c r="G17" s="18">
        <v>232.63</v>
      </c>
      <c r="H17" s="18">
        <v>211.78</v>
      </c>
      <c r="I17" s="18">
        <v>220.46</v>
      </c>
      <c r="J17" s="20">
        <v>5.03</v>
      </c>
      <c r="K17" s="20">
        <v>1108.9100000000001</v>
      </c>
      <c r="L17" s="20">
        <v>998.02</v>
      </c>
      <c r="M17" s="20">
        <v>133.07</v>
      </c>
    </row>
    <row r="18" spans="2:13" x14ac:dyDescent="0.3">
      <c r="B18" s="16" t="s">
        <v>19</v>
      </c>
      <c r="C18" s="17" t="s">
        <v>8</v>
      </c>
      <c r="D18" s="18">
        <v>209.33</v>
      </c>
      <c r="E18" s="18">
        <v>207.49</v>
      </c>
      <c r="F18" s="18">
        <v>209.13000000000002</v>
      </c>
      <c r="G18" s="18">
        <v>200.72</v>
      </c>
      <c r="H18" s="18">
        <v>194.79</v>
      </c>
      <c r="I18" s="18">
        <v>205.78</v>
      </c>
      <c r="J18" s="20">
        <v>5.03</v>
      </c>
      <c r="K18" s="20">
        <v>1035.07</v>
      </c>
      <c r="L18" s="20">
        <v>931.56</v>
      </c>
      <c r="M18" s="20">
        <v>124.21</v>
      </c>
    </row>
    <row r="19" spans="2:13" x14ac:dyDescent="0.3">
      <c r="B19" s="16" t="s">
        <v>20</v>
      </c>
      <c r="C19" s="17" t="s">
        <v>10</v>
      </c>
      <c r="D19" s="18">
        <v>172.68</v>
      </c>
      <c r="E19" s="18">
        <v>177.34</v>
      </c>
      <c r="F19" s="18">
        <v>186.32999999999998</v>
      </c>
      <c r="G19" s="18">
        <v>155.01999999999998</v>
      </c>
      <c r="H19" s="18">
        <v>171.95999999999998</v>
      </c>
      <c r="I19" s="18">
        <v>173.99</v>
      </c>
      <c r="J19" s="20">
        <v>5.03</v>
      </c>
      <c r="K19" s="20">
        <v>875.17</v>
      </c>
      <c r="L19" s="20">
        <v>787.65</v>
      </c>
      <c r="M19" s="20">
        <v>105.02</v>
      </c>
    </row>
    <row r="20" spans="2:13" x14ac:dyDescent="0.3">
      <c r="B20" s="16" t="s">
        <v>21</v>
      </c>
      <c r="C20" s="17" t="s">
        <v>7</v>
      </c>
      <c r="D20" s="18">
        <v>220.66</v>
      </c>
      <c r="E20" s="18">
        <v>226.1</v>
      </c>
      <c r="F20" s="18">
        <v>223.02</v>
      </c>
      <c r="G20" s="18">
        <v>222.64</v>
      </c>
      <c r="H20" s="18">
        <v>207.82</v>
      </c>
      <c r="I20" s="18">
        <v>222.11</v>
      </c>
      <c r="J20" s="20">
        <v>5.03</v>
      </c>
      <c r="K20" s="20">
        <v>1117.21</v>
      </c>
      <c r="L20" s="20">
        <v>1005.49</v>
      </c>
      <c r="M20" s="20">
        <v>134.07</v>
      </c>
    </row>
    <row r="21" spans="2:13" x14ac:dyDescent="0.3">
      <c r="B21" s="16" t="s">
        <v>21</v>
      </c>
      <c r="C21" s="17" t="s">
        <v>8</v>
      </c>
      <c r="D21" s="18">
        <v>205.01999999999998</v>
      </c>
      <c r="E21" s="18">
        <v>215.97</v>
      </c>
      <c r="F21" s="18">
        <v>217.46</v>
      </c>
      <c r="G21" s="18">
        <v>204.92</v>
      </c>
      <c r="H21" s="18">
        <v>202.29</v>
      </c>
      <c r="I21" s="18">
        <v>208.64</v>
      </c>
      <c r="J21" s="20">
        <v>5.03</v>
      </c>
      <c r="K21" s="20">
        <v>1049.46</v>
      </c>
      <c r="L21" s="20">
        <v>944.51</v>
      </c>
      <c r="M21" s="20">
        <v>125.94</v>
      </c>
    </row>
    <row r="22" spans="2:13" x14ac:dyDescent="0.3">
      <c r="B22" s="16" t="s">
        <v>22</v>
      </c>
      <c r="C22" s="17" t="s">
        <v>10</v>
      </c>
      <c r="D22" s="18">
        <v>209.54</v>
      </c>
      <c r="E22" s="18">
        <v>216.39</v>
      </c>
      <c r="F22" s="18">
        <v>207.77</v>
      </c>
      <c r="G22" s="18">
        <v>216.02</v>
      </c>
      <c r="H22" s="18">
        <v>183.91</v>
      </c>
      <c r="I22" s="18">
        <v>211.11</v>
      </c>
      <c r="J22" s="20">
        <v>5.03</v>
      </c>
      <c r="K22" s="20">
        <v>1061.8800000000001</v>
      </c>
      <c r="L22" s="20">
        <v>955.69</v>
      </c>
      <c r="M22" s="20">
        <v>127.43</v>
      </c>
    </row>
    <row r="23" spans="2:13" x14ac:dyDescent="0.3">
      <c r="B23" s="16" t="s">
        <v>23</v>
      </c>
      <c r="C23" s="17" t="s">
        <v>10</v>
      </c>
      <c r="D23" s="18">
        <v>167.96</v>
      </c>
      <c r="E23" s="18">
        <v>172.53</v>
      </c>
      <c r="F23" s="18">
        <v>165.4</v>
      </c>
      <c r="G23" s="18">
        <v>172.87</v>
      </c>
      <c r="H23" s="18">
        <v>114.07000000000001</v>
      </c>
      <c r="I23" s="18">
        <v>168.63</v>
      </c>
      <c r="J23" s="20">
        <v>5.03</v>
      </c>
      <c r="K23" s="20">
        <v>848.21</v>
      </c>
      <c r="L23" s="20">
        <v>763.39</v>
      </c>
      <c r="M23" s="20">
        <v>101.79</v>
      </c>
    </row>
    <row r="24" spans="2:13" x14ac:dyDescent="0.3">
      <c r="B24" s="16" t="s">
        <v>24</v>
      </c>
      <c r="C24" s="17" t="s">
        <v>10</v>
      </c>
      <c r="D24" s="18">
        <v>133</v>
      </c>
      <c r="E24" s="18">
        <v>146.9</v>
      </c>
      <c r="F24" s="18">
        <v>133</v>
      </c>
      <c r="G24" s="18">
        <v>147</v>
      </c>
      <c r="H24" s="18">
        <v>138.75</v>
      </c>
      <c r="I24" s="18">
        <v>139.55000000000001</v>
      </c>
      <c r="J24" s="20">
        <v>5.03</v>
      </c>
      <c r="K24" s="20">
        <v>701.94</v>
      </c>
      <c r="L24" s="20">
        <v>631.75</v>
      </c>
      <c r="M24" s="20">
        <v>84.23</v>
      </c>
    </row>
    <row r="25" spans="2:13" x14ac:dyDescent="0.3">
      <c r="B25" s="16" t="s">
        <v>25</v>
      </c>
      <c r="C25" s="17" t="s">
        <v>7</v>
      </c>
      <c r="D25" s="18">
        <v>232.58999999999997</v>
      </c>
      <c r="E25" s="18">
        <v>220.07</v>
      </c>
      <c r="F25" s="18">
        <v>217.61</v>
      </c>
      <c r="G25" s="18">
        <v>238.68</v>
      </c>
      <c r="H25" s="18">
        <v>216.76000000000002</v>
      </c>
      <c r="I25" s="18">
        <v>223.42</v>
      </c>
      <c r="J25" s="20">
        <v>5.03</v>
      </c>
      <c r="K25" s="20">
        <v>1123.8</v>
      </c>
      <c r="L25" s="20">
        <v>1011.42</v>
      </c>
      <c r="M25" s="20">
        <v>134.86000000000001</v>
      </c>
    </row>
    <row r="26" spans="2:13" x14ac:dyDescent="0.3">
      <c r="B26" s="16" t="s">
        <v>25</v>
      </c>
      <c r="C26" s="17" t="s">
        <v>8</v>
      </c>
      <c r="D26" s="18">
        <v>186.16</v>
      </c>
      <c r="E26" s="18">
        <v>184.22</v>
      </c>
      <c r="F26" s="18">
        <v>157.83000000000001</v>
      </c>
      <c r="G26" s="18">
        <v>186.21</v>
      </c>
      <c r="H26" s="18">
        <v>168.27</v>
      </c>
      <c r="I26" s="18">
        <v>179.55</v>
      </c>
      <c r="J26" s="20">
        <v>5.03</v>
      </c>
      <c r="K26" s="20">
        <v>903.14</v>
      </c>
      <c r="L26" s="20">
        <v>812.83</v>
      </c>
      <c r="M26" s="20">
        <v>108.38</v>
      </c>
    </row>
    <row r="27" spans="2:13" x14ac:dyDescent="0.3">
      <c r="B27" s="16" t="s">
        <v>26</v>
      </c>
      <c r="C27" s="17" t="s">
        <v>7</v>
      </c>
      <c r="D27" s="18">
        <v>214.08</v>
      </c>
      <c r="E27" s="18">
        <v>222.23</v>
      </c>
      <c r="F27" s="18">
        <v>197.91000000000003</v>
      </c>
      <c r="G27" s="18">
        <v>227.64000000000001</v>
      </c>
      <c r="H27" s="18">
        <v>204.95999999999998</v>
      </c>
      <c r="I27" s="18">
        <v>213.76</v>
      </c>
      <c r="J27" s="20">
        <v>5.03</v>
      </c>
      <c r="K27" s="20">
        <v>1075.21</v>
      </c>
      <c r="L27" s="20">
        <v>967.69</v>
      </c>
      <c r="M27" s="20">
        <v>129.03</v>
      </c>
    </row>
    <row r="28" spans="2:13" x14ac:dyDescent="0.3">
      <c r="B28" s="16" t="s">
        <v>26</v>
      </c>
      <c r="C28" s="17" t="s">
        <v>8</v>
      </c>
      <c r="D28" s="18">
        <v>172.76</v>
      </c>
      <c r="E28" s="18">
        <v>190.91</v>
      </c>
      <c r="F28" s="18">
        <v>164.1</v>
      </c>
      <c r="G28" s="18">
        <v>174.76</v>
      </c>
      <c r="H28" s="18">
        <v>166.94</v>
      </c>
      <c r="I28" s="18">
        <v>171.49</v>
      </c>
      <c r="J28" s="20">
        <v>5.03</v>
      </c>
      <c r="K28" s="20">
        <v>862.59</v>
      </c>
      <c r="L28" s="20">
        <v>776.33</v>
      </c>
      <c r="M28" s="20">
        <v>103.51</v>
      </c>
    </row>
    <row r="29" spans="2:13" x14ac:dyDescent="0.3">
      <c r="B29" s="16" t="s">
        <v>27</v>
      </c>
      <c r="C29" s="17" t="s">
        <v>10</v>
      </c>
      <c r="D29" s="18">
        <v>133</v>
      </c>
      <c r="E29" s="18">
        <v>126.8</v>
      </c>
      <c r="F29" s="18">
        <v>166</v>
      </c>
      <c r="G29" s="18">
        <v>137</v>
      </c>
      <c r="H29" s="18">
        <v>122.69</v>
      </c>
      <c r="I29" s="18">
        <v>132.27000000000001</v>
      </c>
      <c r="J29" s="20">
        <v>5.03</v>
      </c>
      <c r="K29" s="20">
        <v>665.32</v>
      </c>
      <c r="L29" s="20">
        <v>598.79</v>
      </c>
      <c r="M29" s="20">
        <v>79.84</v>
      </c>
    </row>
    <row r="30" spans="2:13" x14ac:dyDescent="0.3">
      <c r="B30" s="16" t="s">
        <v>92</v>
      </c>
      <c r="C30" s="17" t="s">
        <v>10</v>
      </c>
      <c r="D30" s="18">
        <v>190.18</v>
      </c>
      <c r="E30" s="18">
        <v>204.99</v>
      </c>
      <c r="F30" s="18">
        <v>197.28</v>
      </c>
      <c r="G30" s="18">
        <v>210.97</v>
      </c>
      <c r="H30" s="18">
        <v>172.56</v>
      </c>
      <c r="I30" s="18">
        <v>197.48</v>
      </c>
      <c r="J30" s="20">
        <v>5.03</v>
      </c>
      <c r="K30" s="20">
        <v>993.32</v>
      </c>
      <c r="L30" s="20">
        <v>893.99</v>
      </c>
      <c r="M30" s="20">
        <v>119.2</v>
      </c>
    </row>
    <row r="31" spans="2:13" x14ac:dyDescent="0.3">
      <c r="B31" s="16" t="s">
        <v>28</v>
      </c>
      <c r="C31" s="17" t="s">
        <v>10</v>
      </c>
      <c r="D31" s="18">
        <v>125.42</v>
      </c>
      <c r="E31" s="18">
        <v>156.08000000000001</v>
      </c>
      <c r="F31" s="18">
        <v>72.239999999999995</v>
      </c>
      <c r="G31" s="18">
        <v>101.2</v>
      </c>
      <c r="H31" s="18">
        <v>106.63</v>
      </c>
      <c r="I31" s="18">
        <v>111.08</v>
      </c>
      <c r="J31" s="20">
        <v>5.03</v>
      </c>
      <c r="K31" s="20">
        <v>558.73</v>
      </c>
      <c r="L31" s="20">
        <v>502.86</v>
      </c>
      <c r="M31" s="20">
        <v>67.05</v>
      </c>
    </row>
    <row r="32" spans="2:13" x14ac:dyDescent="0.3">
      <c r="B32" s="16" t="s">
        <v>29</v>
      </c>
      <c r="C32" s="17" t="s">
        <v>10</v>
      </c>
      <c r="D32" s="18">
        <v>205.4</v>
      </c>
      <c r="E32" s="18">
        <v>208.28</v>
      </c>
      <c r="F32" s="18">
        <v>230.32</v>
      </c>
      <c r="G32" s="18">
        <v>218.79999999999998</v>
      </c>
      <c r="H32" s="18">
        <v>219.29</v>
      </c>
      <c r="I32" s="18">
        <v>215.46</v>
      </c>
      <c r="J32" s="20">
        <v>5.03</v>
      </c>
      <c r="K32" s="20">
        <v>1083.76</v>
      </c>
      <c r="L32" s="20">
        <v>975.38</v>
      </c>
      <c r="M32" s="20">
        <v>130.05000000000001</v>
      </c>
    </row>
    <row r="33" spans="2:13" x14ac:dyDescent="0.3">
      <c r="B33" s="16" t="s">
        <v>30</v>
      </c>
      <c r="C33" s="17" t="s">
        <v>7</v>
      </c>
      <c r="D33" s="18">
        <v>204.48000000000002</v>
      </c>
      <c r="E33" s="18">
        <v>243.05</v>
      </c>
      <c r="F33" s="18">
        <v>241.36999999999998</v>
      </c>
      <c r="G33" s="18">
        <v>232.01999999999998</v>
      </c>
      <c r="H33" s="18">
        <v>212.85999999999999</v>
      </c>
      <c r="I33" s="18">
        <v>228.75</v>
      </c>
      <c r="J33" s="20">
        <v>5.03</v>
      </c>
      <c r="K33" s="20">
        <v>1150.6099999999999</v>
      </c>
      <c r="L33" s="20">
        <v>1035.55</v>
      </c>
      <c r="M33" s="20">
        <v>138.07</v>
      </c>
    </row>
    <row r="34" spans="2:13" x14ac:dyDescent="0.3">
      <c r="B34" s="16" t="s">
        <v>30</v>
      </c>
      <c r="C34" s="17" t="s">
        <v>8</v>
      </c>
      <c r="D34" s="18">
        <v>209.73000000000002</v>
      </c>
      <c r="E34" s="18">
        <v>206.67000000000002</v>
      </c>
      <c r="F34" s="18">
        <v>215.48999999999998</v>
      </c>
      <c r="G34" s="18">
        <v>185.2</v>
      </c>
      <c r="H34" s="18">
        <v>210.04999999999998</v>
      </c>
      <c r="I34" s="18">
        <v>208.82</v>
      </c>
      <c r="J34" s="20">
        <v>5.03</v>
      </c>
      <c r="K34" s="20">
        <v>1050.3599999999999</v>
      </c>
      <c r="L34" s="20">
        <v>945.32</v>
      </c>
      <c r="M34" s="20">
        <v>126.04</v>
      </c>
    </row>
    <row r="35" spans="2:13" x14ac:dyDescent="0.3">
      <c r="B35" s="16" t="s">
        <v>31</v>
      </c>
      <c r="C35" s="17" t="s">
        <v>7</v>
      </c>
      <c r="D35" s="18">
        <v>224.71</v>
      </c>
      <c r="E35" s="18">
        <v>227.94</v>
      </c>
      <c r="F35" s="18">
        <v>214.95</v>
      </c>
      <c r="G35" s="18">
        <v>237.1</v>
      </c>
      <c r="H35" s="18">
        <v>212.35</v>
      </c>
      <c r="I35" s="18">
        <v>222.53</v>
      </c>
      <c r="J35" s="20">
        <v>5.03</v>
      </c>
      <c r="K35" s="20">
        <v>1119.33</v>
      </c>
      <c r="L35" s="20">
        <v>1007.4</v>
      </c>
      <c r="M35" s="20">
        <v>134.32</v>
      </c>
    </row>
    <row r="36" spans="2:13" x14ac:dyDescent="0.3">
      <c r="B36" s="16" t="s">
        <v>31</v>
      </c>
      <c r="C36" s="17" t="s">
        <v>8</v>
      </c>
      <c r="D36" s="18">
        <v>176.31</v>
      </c>
      <c r="E36" s="18">
        <v>191.22</v>
      </c>
      <c r="F36" s="18">
        <v>190.5</v>
      </c>
      <c r="G36" s="18">
        <v>188.71</v>
      </c>
      <c r="H36" s="18">
        <v>183.60999999999999</v>
      </c>
      <c r="I36" s="18">
        <v>187.61</v>
      </c>
      <c r="J36" s="20">
        <v>5.03</v>
      </c>
      <c r="K36" s="20">
        <v>943.68</v>
      </c>
      <c r="L36" s="20">
        <v>849.31</v>
      </c>
      <c r="M36" s="20">
        <v>113.24</v>
      </c>
    </row>
    <row r="37" spans="2:13" x14ac:dyDescent="0.3">
      <c r="B37" s="16" t="s">
        <v>32</v>
      </c>
      <c r="C37" s="17" t="s">
        <v>7</v>
      </c>
      <c r="D37" s="18">
        <v>214.05</v>
      </c>
      <c r="E37" s="18">
        <v>199.38</v>
      </c>
      <c r="F37" s="18">
        <v>203.45000000000002</v>
      </c>
      <c r="G37" s="18">
        <v>225.44</v>
      </c>
      <c r="H37" s="18">
        <v>161.18</v>
      </c>
      <c r="I37" s="18">
        <v>205.63</v>
      </c>
      <c r="J37" s="20">
        <v>5.03</v>
      </c>
      <c r="K37" s="20">
        <v>1034.32</v>
      </c>
      <c r="L37" s="20">
        <v>930.89</v>
      </c>
      <c r="M37" s="20">
        <v>124.12</v>
      </c>
    </row>
    <row r="38" spans="2:13" x14ac:dyDescent="0.3">
      <c r="B38" s="16" t="s">
        <v>32</v>
      </c>
      <c r="C38" s="17" t="s">
        <v>8</v>
      </c>
      <c r="D38" s="18">
        <v>214.18</v>
      </c>
      <c r="E38" s="18">
        <v>213.7</v>
      </c>
      <c r="F38" s="18">
        <v>227.34</v>
      </c>
      <c r="G38" s="18">
        <v>212.84</v>
      </c>
      <c r="H38" s="18">
        <v>221.36</v>
      </c>
      <c r="I38" s="18">
        <v>216.41</v>
      </c>
      <c r="J38" s="20">
        <v>5.03</v>
      </c>
      <c r="K38" s="20">
        <v>1088.54</v>
      </c>
      <c r="L38" s="20">
        <v>979.69</v>
      </c>
      <c r="M38" s="20">
        <v>130.62</v>
      </c>
    </row>
    <row r="39" spans="2:13" x14ac:dyDescent="0.3">
      <c r="B39" s="16" t="s">
        <v>33</v>
      </c>
      <c r="C39" s="17" t="s">
        <v>10</v>
      </c>
      <c r="D39" s="18">
        <v>111</v>
      </c>
      <c r="E39" s="18">
        <v>110.1</v>
      </c>
      <c r="F39" s="18">
        <v>118</v>
      </c>
      <c r="G39" s="18">
        <v>106</v>
      </c>
      <c r="H39" s="18">
        <v>123.73</v>
      </c>
      <c r="I39" s="18">
        <v>113.03</v>
      </c>
      <c r="J39" s="20">
        <v>5.03</v>
      </c>
      <c r="K39" s="20">
        <v>568.54</v>
      </c>
      <c r="L39" s="20">
        <v>511.69</v>
      </c>
      <c r="M39" s="20">
        <v>68.22</v>
      </c>
    </row>
    <row r="40" spans="2:13" x14ac:dyDescent="0.3">
      <c r="B40" s="16" t="s">
        <v>34</v>
      </c>
      <c r="C40" s="17" t="s">
        <v>10</v>
      </c>
      <c r="D40" s="18">
        <v>177.88</v>
      </c>
      <c r="E40" s="18">
        <v>188.89999999999998</v>
      </c>
      <c r="F40" s="18">
        <v>178.51000000000002</v>
      </c>
      <c r="G40" s="18">
        <v>162.5</v>
      </c>
      <c r="H40" s="18">
        <v>164.89999999999998</v>
      </c>
      <c r="I40" s="18">
        <v>173.76</v>
      </c>
      <c r="J40" s="20">
        <v>5.03</v>
      </c>
      <c r="K40" s="20">
        <v>874.01</v>
      </c>
      <c r="L40" s="20">
        <v>786.61</v>
      </c>
      <c r="M40" s="20">
        <v>104.88</v>
      </c>
    </row>
    <row r="41" spans="2:13" x14ac:dyDescent="0.3">
      <c r="B41" s="16" t="s">
        <v>35</v>
      </c>
      <c r="C41" s="17" t="s">
        <v>7</v>
      </c>
      <c r="D41" s="18">
        <v>225.2</v>
      </c>
      <c r="E41" s="18">
        <v>230.76999999999998</v>
      </c>
      <c r="F41" s="18">
        <v>226.33999999999997</v>
      </c>
      <c r="G41" s="18">
        <v>243.11</v>
      </c>
      <c r="H41" s="18">
        <v>207.86</v>
      </c>
      <c r="I41" s="18">
        <v>227.44</v>
      </c>
      <c r="J41" s="20">
        <v>5.03</v>
      </c>
      <c r="K41" s="20">
        <v>1144.02</v>
      </c>
      <c r="L41" s="20">
        <v>1029.6199999999999</v>
      </c>
      <c r="M41" s="20">
        <v>137.28</v>
      </c>
    </row>
    <row r="42" spans="2:13" x14ac:dyDescent="0.3">
      <c r="B42" s="16" t="s">
        <v>35</v>
      </c>
      <c r="C42" s="17" t="s">
        <v>8</v>
      </c>
      <c r="D42" s="18">
        <v>196.67999999999998</v>
      </c>
      <c r="E42" s="18">
        <v>199.5</v>
      </c>
      <c r="F42" s="18">
        <v>202.95</v>
      </c>
      <c r="G42" s="18">
        <v>196.22</v>
      </c>
      <c r="H42" s="18">
        <v>178.29</v>
      </c>
      <c r="I42" s="18">
        <v>197.47</v>
      </c>
      <c r="J42" s="20">
        <v>5.03</v>
      </c>
      <c r="K42" s="20">
        <v>993.27</v>
      </c>
      <c r="L42" s="20">
        <v>893.94</v>
      </c>
      <c r="M42" s="20">
        <v>119.19</v>
      </c>
    </row>
    <row r="43" spans="2:13" x14ac:dyDescent="0.3">
      <c r="B43" s="16" t="s">
        <v>36</v>
      </c>
      <c r="C43" s="17" t="s">
        <v>7</v>
      </c>
      <c r="D43" s="18">
        <v>174.66</v>
      </c>
      <c r="E43" s="18">
        <v>168.21</v>
      </c>
      <c r="F43" s="18">
        <v>224.96</v>
      </c>
      <c r="G43" s="18">
        <v>228.02</v>
      </c>
      <c r="H43" s="18">
        <v>203.83</v>
      </c>
      <c r="I43" s="18">
        <v>201.15</v>
      </c>
      <c r="J43" s="20">
        <v>5.03</v>
      </c>
      <c r="K43" s="20">
        <v>1011.78</v>
      </c>
      <c r="L43" s="20">
        <v>910.6</v>
      </c>
      <c r="M43" s="20">
        <v>121.41</v>
      </c>
    </row>
    <row r="44" spans="2:13" x14ac:dyDescent="0.3">
      <c r="B44" s="16" t="s">
        <v>36</v>
      </c>
      <c r="C44" s="17" t="s">
        <v>8</v>
      </c>
      <c r="D44" s="18">
        <v>153.54</v>
      </c>
      <c r="E44" s="18">
        <v>163.20999999999998</v>
      </c>
      <c r="F44" s="18">
        <v>180.02</v>
      </c>
      <c r="G44" s="18">
        <v>155.13000000000002</v>
      </c>
      <c r="H44" s="18">
        <v>151.04000000000002</v>
      </c>
      <c r="I44" s="18">
        <v>157.29</v>
      </c>
      <c r="J44" s="20">
        <v>5.03</v>
      </c>
      <c r="K44" s="20">
        <v>791.17</v>
      </c>
      <c r="L44" s="20">
        <v>712.05</v>
      </c>
      <c r="M44" s="20">
        <v>94.94</v>
      </c>
    </row>
    <row r="45" spans="2:13" x14ac:dyDescent="0.3">
      <c r="B45" s="16" t="s">
        <v>37</v>
      </c>
      <c r="C45" s="17" t="s">
        <v>10</v>
      </c>
      <c r="D45" s="18">
        <v>186.02</v>
      </c>
      <c r="E45" s="18">
        <v>199.91000000000003</v>
      </c>
      <c r="F45" s="18">
        <v>201.07999999999998</v>
      </c>
      <c r="G45" s="18">
        <v>207.13</v>
      </c>
      <c r="H45" s="18">
        <v>191.60999999999999</v>
      </c>
      <c r="I45" s="18">
        <v>197.53</v>
      </c>
      <c r="J45" s="20">
        <v>5.03</v>
      </c>
      <c r="K45" s="20">
        <v>993.58</v>
      </c>
      <c r="L45" s="20">
        <v>894.22</v>
      </c>
      <c r="M45" s="20">
        <v>119.23</v>
      </c>
    </row>
    <row r="46" spans="2:13" x14ac:dyDescent="0.3">
      <c r="B46" s="16" t="s">
        <v>38</v>
      </c>
      <c r="C46" s="17" t="s">
        <v>10</v>
      </c>
      <c r="D46" s="18">
        <v>169.20000000000002</v>
      </c>
      <c r="E46" s="18">
        <v>190.13</v>
      </c>
      <c r="F46" s="18">
        <v>179.37</v>
      </c>
      <c r="G46" s="18">
        <v>181.43</v>
      </c>
      <c r="H46" s="18">
        <v>142.19999999999999</v>
      </c>
      <c r="I46" s="18">
        <v>176.67</v>
      </c>
      <c r="J46" s="20">
        <v>5.03</v>
      </c>
      <c r="K46" s="20">
        <v>888.65</v>
      </c>
      <c r="L46" s="20">
        <v>799.79</v>
      </c>
      <c r="M46" s="20">
        <v>106.64</v>
      </c>
    </row>
    <row r="47" spans="2:13" x14ac:dyDescent="0.3">
      <c r="B47" s="16" t="s">
        <v>39</v>
      </c>
      <c r="C47" s="17" t="s">
        <v>10</v>
      </c>
      <c r="D47" s="18">
        <v>171.01</v>
      </c>
      <c r="E47" s="18">
        <v>183.7</v>
      </c>
      <c r="F47" s="18">
        <v>183.3</v>
      </c>
      <c r="G47" s="18">
        <v>167.74</v>
      </c>
      <c r="H47" s="18">
        <v>179.52</v>
      </c>
      <c r="I47" s="18">
        <v>177.94</v>
      </c>
      <c r="J47" s="20">
        <v>5.03</v>
      </c>
      <c r="K47" s="20">
        <v>895.04</v>
      </c>
      <c r="L47" s="20">
        <v>805.54</v>
      </c>
      <c r="M47" s="20">
        <v>107.4</v>
      </c>
    </row>
    <row r="48" spans="2:13" x14ac:dyDescent="0.3">
      <c r="B48" s="16" t="s">
        <v>40</v>
      </c>
      <c r="C48" s="17" t="s">
        <v>10</v>
      </c>
      <c r="D48" s="18">
        <v>226.3</v>
      </c>
      <c r="E48" s="18">
        <v>225.72</v>
      </c>
      <c r="F48" s="18">
        <v>243.26999999999998</v>
      </c>
      <c r="G48" s="18">
        <v>230.92</v>
      </c>
      <c r="H48" s="18">
        <v>230.48000000000002</v>
      </c>
      <c r="I48" s="18">
        <v>229.23</v>
      </c>
      <c r="J48" s="20">
        <v>5.03</v>
      </c>
      <c r="K48" s="20">
        <v>1153.03</v>
      </c>
      <c r="L48" s="20">
        <v>1037.73</v>
      </c>
      <c r="M48" s="20">
        <v>138.36000000000001</v>
      </c>
    </row>
    <row r="49" spans="2:13" x14ac:dyDescent="0.3">
      <c r="B49" s="16" t="s">
        <v>41</v>
      </c>
      <c r="C49" s="17" t="s">
        <v>7</v>
      </c>
      <c r="D49" s="18">
        <v>181.03</v>
      </c>
      <c r="E49" s="18">
        <v>180.85</v>
      </c>
      <c r="F49" s="18">
        <v>141.53</v>
      </c>
      <c r="G49" s="18">
        <v>135.94</v>
      </c>
      <c r="H49" s="18">
        <v>148.56</v>
      </c>
      <c r="I49" s="18">
        <v>156.97999999999999</v>
      </c>
      <c r="J49" s="20">
        <v>5.03</v>
      </c>
      <c r="K49" s="20">
        <v>789.61</v>
      </c>
      <c r="L49" s="20">
        <v>710.65</v>
      </c>
      <c r="M49" s="20">
        <v>94.75</v>
      </c>
    </row>
    <row r="50" spans="2:13" x14ac:dyDescent="0.3">
      <c r="B50" s="16" t="s">
        <v>41</v>
      </c>
      <c r="C50" s="17" t="s">
        <v>8</v>
      </c>
      <c r="D50" s="18">
        <v>140.78</v>
      </c>
      <c r="E50" s="18">
        <v>174.44</v>
      </c>
      <c r="F50" s="18">
        <v>129.15</v>
      </c>
      <c r="G50" s="18">
        <v>156.07999999999998</v>
      </c>
      <c r="H50" s="18">
        <v>140.54</v>
      </c>
      <c r="I50" s="18">
        <v>145.80000000000001</v>
      </c>
      <c r="J50" s="20">
        <v>5.03</v>
      </c>
      <c r="K50" s="20">
        <v>733.37</v>
      </c>
      <c r="L50" s="20">
        <v>660.03</v>
      </c>
      <c r="M50" s="20">
        <v>88</v>
      </c>
    </row>
    <row r="51" spans="2:13" x14ac:dyDescent="0.3">
      <c r="B51" s="16" t="s">
        <v>42</v>
      </c>
      <c r="C51" s="17" t="s">
        <v>10</v>
      </c>
      <c r="D51" s="18">
        <v>152.63</v>
      </c>
      <c r="E51" s="18">
        <v>175.61999999999998</v>
      </c>
      <c r="F51" s="18">
        <v>147.93</v>
      </c>
      <c r="G51" s="18">
        <v>152.01999999999998</v>
      </c>
      <c r="H51" s="18">
        <v>127.34</v>
      </c>
      <c r="I51" s="18">
        <v>150.86000000000001</v>
      </c>
      <c r="J51" s="20">
        <v>5.03</v>
      </c>
      <c r="K51" s="20">
        <v>758.83</v>
      </c>
      <c r="L51" s="20">
        <v>682.95</v>
      </c>
      <c r="M51" s="20">
        <v>91.06</v>
      </c>
    </row>
    <row r="52" spans="2:13" x14ac:dyDescent="0.3">
      <c r="B52" s="16" t="s">
        <v>43</v>
      </c>
      <c r="C52" s="17" t="s">
        <v>10</v>
      </c>
      <c r="D52" s="18">
        <v>168.21</v>
      </c>
      <c r="E52" s="18">
        <v>196.58</v>
      </c>
      <c r="F52" s="18">
        <v>195.02</v>
      </c>
      <c r="G52" s="18">
        <v>199.36</v>
      </c>
      <c r="H52" s="18">
        <v>151.74</v>
      </c>
      <c r="I52" s="18">
        <v>186.6</v>
      </c>
      <c r="J52" s="20">
        <v>5.03</v>
      </c>
      <c r="K52" s="20">
        <v>938.6</v>
      </c>
      <c r="L52" s="20">
        <v>844.74</v>
      </c>
      <c r="M52" s="20">
        <v>112.63</v>
      </c>
    </row>
    <row r="53" spans="2:13" x14ac:dyDescent="0.3">
      <c r="B53" s="16" t="s">
        <v>44</v>
      </c>
      <c r="C53" s="17" t="s">
        <v>7</v>
      </c>
      <c r="D53" s="18">
        <v>190.54000000000002</v>
      </c>
      <c r="E53" s="18">
        <v>206.05</v>
      </c>
      <c r="F53" s="18">
        <v>178.75</v>
      </c>
      <c r="G53" s="18">
        <v>204.8</v>
      </c>
      <c r="H53" s="18">
        <v>199.31</v>
      </c>
      <c r="I53" s="18">
        <v>198.22</v>
      </c>
      <c r="J53" s="20">
        <v>5.03</v>
      </c>
      <c r="K53" s="20">
        <v>997.05</v>
      </c>
      <c r="L53" s="20">
        <v>897.35</v>
      </c>
      <c r="M53" s="20">
        <v>119.65</v>
      </c>
    </row>
    <row r="54" spans="2:13" x14ac:dyDescent="0.3">
      <c r="B54" s="16" t="s">
        <v>44</v>
      </c>
      <c r="C54" s="17" t="s">
        <v>8</v>
      </c>
      <c r="D54" s="18">
        <v>175.94</v>
      </c>
      <c r="E54" s="18">
        <v>187.35999999999999</v>
      </c>
      <c r="F54" s="18">
        <v>178.39</v>
      </c>
      <c r="G54" s="18">
        <v>172.65</v>
      </c>
      <c r="H54" s="18">
        <v>131.73000000000002</v>
      </c>
      <c r="I54" s="18">
        <v>175.66</v>
      </c>
      <c r="J54" s="20">
        <v>5.03</v>
      </c>
      <c r="K54" s="20">
        <v>883.57</v>
      </c>
      <c r="L54" s="20">
        <v>795.21</v>
      </c>
      <c r="M54" s="20">
        <v>106.03</v>
      </c>
    </row>
    <row r="55" spans="2:13" x14ac:dyDescent="0.3">
      <c r="B55" s="16" t="s">
        <v>45</v>
      </c>
      <c r="C55" s="17" t="s">
        <v>10</v>
      </c>
      <c r="D55" s="18">
        <v>151.07</v>
      </c>
      <c r="E55" s="18">
        <v>185.16000000000003</v>
      </c>
      <c r="F55" s="18">
        <v>140.13999999999999</v>
      </c>
      <c r="G55" s="18">
        <v>176.77</v>
      </c>
      <c r="H55" s="18">
        <v>141.26000000000002</v>
      </c>
      <c r="I55" s="18">
        <v>156.37</v>
      </c>
      <c r="J55" s="20">
        <v>5.03</v>
      </c>
      <c r="K55" s="20">
        <v>786.54</v>
      </c>
      <c r="L55" s="20">
        <v>707.89</v>
      </c>
      <c r="M55" s="20">
        <v>94.38</v>
      </c>
    </row>
    <row r="56" spans="2:13" x14ac:dyDescent="0.3">
      <c r="B56" s="16" t="s">
        <v>46</v>
      </c>
      <c r="C56" s="17" t="s">
        <v>7</v>
      </c>
      <c r="D56" s="18">
        <v>162.46</v>
      </c>
      <c r="E56" s="18">
        <v>173.03</v>
      </c>
      <c r="F56" s="18">
        <v>173.91</v>
      </c>
      <c r="G56" s="18">
        <v>213.60000000000002</v>
      </c>
      <c r="H56" s="18">
        <v>163.97</v>
      </c>
      <c r="I56" s="18">
        <v>170.3</v>
      </c>
      <c r="J56" s="20">
        <v>5.03</v>
      </c>
      <c r="K56" s="20">
        <v>856.61</v>
      </c>
      <c r="L56" s="20">
        <v>770.95</v>
      </c>
      <c r="M56" s="20">
        <v>102.79</v>
      </c>
    </row>
    <row r="57" spans="2:13" x14ac:dyDescent="0.3">
      <c r="B57" s="16" t="s">
        <v>46</v>
      </c>
      <c r="C57" s="17" t="s">
        <v>8</v>
      </c>
      <c r="D57" s="18">
        <v>119.06</v>
      </c>
      <c r="E57" s="18">
        <v>154.84</v>
      </c>
      <c r="F57" s="18">
        <v>137.69</v>
      </c>
      <c r="G57" s="18">
        <v>133.86000000000001</v>
      </c>
      <c r="H57" s="18">
        <v>124.86</v>
      </c>
      <c r="I57" s="18">
        <v>132.13999999999999</v>
      </c>
      <c r="J57" s="20">
        <v>5.03</v>
      </c>
      <c r="K57" s="20">
        <v>664.66</v>
      </c>
      <c r="L57" s="20">
        <v>598.19000000000005</v>
      </c>
      <c r="M57" s="20">
        <v>79.760000000000005</v>
      </c>
    </row>
    <row r="58" spans="2:13" x14ac:dyDescent="0.3">
      <c r="B58" s="16" t="s">
        <v>47</v>
      </c>
      <c r="C58" s="17" t="s">
        <v>10</v>
      </c>
      <c r="D58" s="18">
        <v>142</v>
      </c>
      <c r="E58" s="18">
        <v>166.9</v>
      </c>
      <c r="F58" s="18">
        <v>131</v>
      </c>
      <c r="G58" s="18">
        <v>138</v>
      </c>
      <c r="H58" s="18">
        <v>149.5</v>
      </c>
      <c r="I58" s="18">
        <v>143.16999999999999</v>
      </c>
      <c r="J58" s="20">
        <v>5.03</v>
      </c>
      <c r="K58" s="20">
        <v>720.15</v>
      </c>
      <c r="L58" s="20">
        <v>648.14</v>
      </c>
      <c r="M58" s="20">
        <v>86.42</v>
      </c>
    </row>
    <row r="59" spans="2:13" x14ac:dyDescent="0.3">
      <c r="B59" s="16" t="s">
        <v>48</v>
      </c>
      <c r="C59" s="17" t="s">
        <v>10</v>
      </c>
      <c r="D59" s="18">
        <v>174.63</v>
      </c>
      <c r="E59" s="18">
        <v>181.12</v>
      </c>
      <c r="F59" s="18">
        <v>173.20000000000002</v>
      </c>
      <c r="G59" s="18">
        <v>173.57</v>
      </c>
      <c r="H59" s="18">
        <v>168.79999999999998</v>
      </c>
      <c r="I59" s="18">
        <v>173.8</v>
      </c>
      <c r="J59" s="20">
        <v>5.03</v>
      </c>
      <c r="K59" s="20">
        <v>874.21</v>
      </c>
      <c r="L59" s="20">
        <v>786.79</v>
      </c>
      <c r="M59" s="20">
        <v>104.91</v>
      </c>
    </row>
    <row r="60" spans="2:13" x14ac:dyDescent="0.3">
      <c r="B60" s="16" t="s">
        <v>49</v>
      </c>
      <c r="C60" s="17" t="s">
        <v>10</v>
      </c>
      <c r="D60" s="18">
        <v>157.22</v>
      </c>
      <c r="E60" s="18">
        <v>167.48</v>
      </c>
      <c r="F60" s="18">
        <v>162.47</v>
      </c>
      <c r="G60" s="18">
        <v>140.19999999999999</v>
      </c>
      <c r="H60" s="18">
        <v>153.12</v>
      </c>
      <c r="I60" s="18">
        <v>157.6</v>
      </c>
      <c r="J60" s="20">
        <v>5.03</v>
      </c>
      <c r="K60" s="20">
        <v>792.73</v>
      </c>
      <c r="L60" s="20">
        <v>713.46</v>
      </c>
      <c r="M60" s="20">
        <v>95.13</v>
      </c>
    </row>
    <row r="61" spans="2:13" x14ac:dyDescent="0.3">
      <c r="B61" s="16" t="s">
        <v>50</v>
      </c>
      <c r="C61" s="17" t="s">
        <v>10</v>
      </c>
      <c r="D61" s="18">
        <v>143.80000000000001</v>
      </c>
      <c r="E61" s="18">
        <v>181.84</v>
      </c>
      <c r="F61" s="18">
        <v>170.28</v>
      </c>
      <c r="G61" s="18">
        <v>168.85999999999999</v>
      </c>
      <c r="H61" s="18">
        <v>144.95000000000002</v>
      </c>
      <c r="I61" s="18">
        <v>161.36000000000001</v>
      </c>
      <c r="J61" s="20">
        <v>5.03</v>
      </c>
      <c r="K61" s="20">
        <v>811.64</v>
      </c>
      <c r="L61" s="20">
        <v>730.48</v>
      </c>
      <c r="M61" s="20">
        <v>97.4</v>
      </c>
    </row>
    <row r="62" spans="2:13" x14ac:dyDescent="0.3">
      <c r="B62" s="16" t="s">
        <v>51</v>
      </c>
      <c r="C62" s="17" t="s">
        <v>10</v>
      </c>
      <c r="D62" s="18">
        <v>133</v>
      </c>
      <c r="E62" s="18">
        <v>167.8</v>
      </c>
      <c r="F62" s="18">
        <v>109</v>
      </c>
      <c r="G62" s="18">
        <v>87</v>
      </c>
      <c r="H62" s="18">
        <v>118.75</v>
      </c>
      <c r="I62" s="18">
        <v>120.25</v>
      </c>
      <c r="J62" s="20">
        <v>5.03</v>
      </c>
      <c r="K62" s="20">
        <v>604.86</v>
      </c>
      <c r="L62" s="20">
        <v>544.37</v>
      </c>
      <c r="M62" s="20">
        <v>72.58</v>
      </c>
    </row>
    <row r="63" spans="2:13" x14ac:dyDescent="0.3">
      <c r="B63" s="16" t="s">
        <v>52</v>
      </c>
      <c r="C63" s="17" t="s">
        <v>10</v>
      </c>
      <c r="D63" s="18">
        <v>165.24</v>
      </c>
      <c r="E63" s="18">
        <v>195.42000000000002</v>
      </c>
      <c r="F63" s="18">
        <v>191.67000000000002</v>
      </c>
      <c r="G63" s="18">
        <v>188.76</v>
      </c>
      <c r="H63" s="18">
        <v>147.63</v>
      </c>
      <c r="I63" s="18">
        <v>181.89</v>
      </c>
      <c r="J63" s="20">
        <v>5.03</v>
      </c>
      <c r="K63" s="20">
        <v>914.91</v>
      </c>
      <c r="L63" s="20">
        <v>823.42</v>
      </c>
      <c r="M63" s="20">
        <v>109.79</v>
      </c>
    </row>
    <row r="64" spans="2:13" x14ac:dyDescent="0.3">
      <c r="B64" s="16" t="s">
        <v>53</v>
      </c>
      <c r="C64" s="17" t="s">
        <v>10</v>
      </c>
      <c r="D64" s="18">
        <v>158.4</v>
      </c>
      <c r="E64" s="18">
        <v>194.81</v>
      </c>
      <c r="F64" s="18">
        <v>191.52</v>
      </c>
      <c r="G64" s="18">
        <v>188.74</v>
      </c>
      <c r="H64" s="18">
        <v>146.88999999999999</v>
      </c>
      <c r="I64" s="18">
        <v>179.55</v>
      </c>
      <c r="J64" s="20">
        <v>5.03</v>
      </c>
      <c r="K64" s="20">
        <v>903.14</v>
      </c>
      <c r="L64" s="20">
        <v>812.83</v>
      </c>
      <c r="M64" s="20">
        <v>108.38</v>
      </c>
    </row>
    <row r="65" spans="2:13" x14ac:dyDescent="0.3">
      <c r="B65" s="16" t="s">
        <v>54</v>
      </c>
      <c r="C65" s="17" t="s">
        <v>7</v>
      </c>
      <c r="D65" s="18">
        <v>230.75</v>
      </c>
      <c r="E65" s="18">
        <v>214.21</v>
      </c>
      <c r="F65" s="18">
        <v>229.51</v>
      </c>
      <c r="G65" s="18">
        <v>221.32</v>
      </c>
      <c r="H65" s="18">
        <v>196.60999999999999</v>
      </c>
      <c r="I65" s="18">
        <v>221.68</v>
      </c>
      <c r="J65" s="20">
        <v>5.03</v>
      </c>
      <c r="K65" s="20">
        <v>1115.05</v>
      </c>
      <c r="L65" s="20">
        <v>1003.55</v>
      </c>
      <c r="M65" s="20">
        <v>133.81</v>
      </c>
    </row>
    <row r="66" spans="2:13" x14ac:dyDescent="0.3">
      <c r="B66" s="16" t="s">
        <v>54</v>
      </c>
      <c r="C66" s="17" t="s">
        <v>8</v>
      </c>
      <c r="D66" s="18">
        <v>179.63</v>
      </c>
      <c r="E66" s="18">
        <v>192.01</v>
      </c>
      <c r="F66" s="18">
        <v>172.64</v>
      </c>
      <c r="G66" s="18">
        <v>182.69</v>
      </c>
      <c r="H66" s="18">
        <v>176.92</v>
      </c>
      <c r="I66" s="18">
        <v>179.75</v>
      </c>
      <c r="J66" s="20">
        <v>5.03</v>
      </c>
      <c r="K66" s="20">
        <v>904.14</v>
      </c>
      <c r="L66" s="20">
        <v>813.73</v>
      </c>
      <c r="M66" s="20">
        <v>108.5</v>
      </c>
    </row>
    <row r="67" spans="2:13" x14ac:dyDescent="0.3">
      <c r="B67" s="16" t="s">
        <v>55</v>
      </c>
      <c r="C67" s="17" t="s">
        <v>10</v>
      </c>
      <c r="D67" s="18">
        <v>207.51000000000002</v>
      </c>
      <c r="E67" s="18">
        <v>202.99</v>
      </c>
      <c r="F67" s="18">
        <v>197.98</v>
      </c>
      <c r="G67" s="18">
        <v>219.96</v>
      </c>
      <c r="H67" s="18">
        <v>186.98</v>
      </c>
      <c r="I67" s="18">
        <v>202.83</v>
      </c>
      <c r="J67" s="20">
        <v>5.03</v>
      </c>
      <c r="K67" s="20">
        <v>1020.23</v>
      </c>
      <c r="L67" s="20">
        <v>918.21</v>
      </c>
      <c r="M67" s="20">
        <v>122.43</v>
      </c>
    </row>
    <row r="68" spans="2:13" x14ac:dyDescent="0.3">
      <c r="B68" s="16" t="s">
        <v>56</v>
      </c>
      <c r="C68" s="17" t="s">
        <v>7</v>
      </c>
      <c r="D68" s="18">
        <v>213.39000000000001</v>
      </c>
      <c r="E68" s="18">
        <v>224.47</v>
      </c>
      <c r="F68" s="18">
        <v>204.78</v>
      </c>
      <c r="G68" s="18">
        <v>200.78</v>
      </c>
      <c r="H68" s="18">
        <v>187.11</v>
      </c>
      <c r="I68" s="18">
        <v>206.32</v>
      </c>
      <c r="J68" s="20">
        <v>5.03</v>
      </c>
      <c r="K68" s="20">
        <v>1037.79</v>
      </c>
      <c r="L68" s="20">
        <v>934.01</v>
      </c>
      <c r="M68" s="20">
        <v>124.53</v>
      </c>
    </row>
    <row r="69" spans="2:13" x14ac:dyDescent="0.3">
      <c r="B69" s="16" t="s">
        <v>56</v>
      </c>
      <c r="C69" s="17" t="s">
        <v>8</v>
      </c>
      <c r="D69" s="18">
        <v>186.5</v>
      </c>
      <c r="E69" s="18">
        <v>173.9</v>
      </c>
      <c r="F69" s="18">
        <v>168.17999999999998</v>
      </c>
      <c r="G69" s="18">
        <v>152.19999999999999</v>
      </c>
      <c r="H69" s="18">
        <v>167.42</v>
      </c>
      <c r="I69" s="18">
        <v>169.83</v>
      </c>
      <c r="J69" s="20">
        <v>5.03</v>
      </c>
      <c r="K69" s="20">
        <v>854.24</v>
      </c>
      <c r="L69" s="20">
        <v>768.82</v>
      </c>
      <c r="M69" s="20">
        <v>102.51</v>
      </c>
    </row>
    <row r="70" spans="2:13" x14ac:dyDescent="0.3">
      <c r="B70" s="16" t="s">
        <v>57</v>
      </c>
      <c r="C70" s="17" t="s">
        <v>7</v>
      </c>
      <c r="D70" s="18">
        <v>199.88</v>
      </c>
      <c r="E70" s="18">
        <v>199.63</v>
      </c>
      <c r="F70" s="18">
        <v>216.24</v>
      </c>
      <c r="G70" s="18">
        <v>207.37</v>
      </c>
      <c r="H70" s="18">
        <v>199.26999999999998</v>
      </c>
      <c r="I70" s="18">
        <v>202.29</v>
      </c>
      <c r="J70" s="20">
        <v>5.03</v>
      </c>
      <c r="K70" s="20">
        <v>1017.52</v>
      </c>
      <c r="L70" s="20">
        <v>915.77</v>
      </c>
      <c r="M70" s="20">
        <v>122.1</v>
      </c>
    </row>
    <row r="71" spans="2:13" x14ac:dyDescent="0.3">
      <c r="B71" s="16" t="s">
        <v>57</v>
      </c>
      <c r="C71" s="17" t="s">
        <v>8</v>
      </c>
      <c r="D71" s="18">
        <v>134.47</v>
      </c>
      <c r="E71" s="18">
        <v>169.19</v>
      </c>
      <c r="F71" s="18">
        <v>155.81</v>
      </c>
      <c r="G71" s="18">
        <v>110.67</v>
      </c>
      <c r="H71" s="18">
        <v>133.80000000000001</v>
      </c>
      <c r="I71" s="18">
        <v>141.36000000000001</v>
      </c>
      <c r="J71" s="20">
        <v>5.03</v>
      </c>
      <c r="K71" s="20">
        <v>711.04</v>
      </c>
      <c r="L71" s="20">
        <v>639.94000000000005</v>
      </c>
      <c r="M71" s="20">
        <v>85.32</v>
      </c>
    </row>
    <row r="72" spans="2:13" x14ac:dyDescent="0.3">
      <c r="B72" s="16" t="s">
        <v>58</v>
      </c>
      <c r="C72" s="17" t="s">
        <v>10</v>
      </c>
      <c r="D72" s="18">
        <v>103.46</v>
      </c>
      <c r="E72" s="18">
        <v>163.78</v>
      </c>
      <c r="F72" s="18">
        <v>130.77000000000001</v>
      </c>
      <c r="G72" s="18">
        <v>149.01</v>
      </c>
      <c r="H72" s="18">
        <v>106.11</v>
      </c>
      <c r="I72" s="18">
        <v>128.63</v>
      </c>
      <c r="J72" s="20">
        <v>5.03</v>
      </c>
      <c r="K72" s="20">
        <v>647.01</v>
      </c>
      <c r="L72" s="20">
        <v>582.30999999999995</v>
      </c>
      <c r="M72" s="20">
        <v>77.64</v>
      </c>
    </row>
    <row r="73" spans="2:13" x14ac:dyDescent="0.3">
      <c r="B73" s="16" t="s">
        <v>59</v>
      </c>
      <c r="C73" s="17" t="s">
        <v>10</v>
      </c>
      <c r="D73" s="18">
        <v>192.81</v>
      </c>
      <c r="E73" s="18">
        <v>183.47</v>
      </c>
      <c r="F73" s="18">
        <v>188.01</v>
      </c>
      <c r="G73" s="18">
        <v>196.34</v>
      </c>
      <c r="H73" s="18">
        <v>193.6</v>
      </c>
      <c r="I73" s="18">
        <v>191.47</v>
      </c>
      <c r="J73" s="20">
        <v>5.03</v>
      </c>
      <c r="K73" s="20">
        <v>963.09</v>
      </c>
      <c r="L73" s="20">
        <v>866.78</v>
      </c>
      <c r="M73" s="20">
        <v>115.57</v>
      </c>
    </row>
    <row r="74" spans="2:13" x14ac:dyDescent="0.3">
      <c r="B74" s="16" t="s">
        <v>60</v>
      </c>
      <c r="C74" s="17" t="s">
        <v>7</v>
      </c>
      <c r="D74" s="18">
        <v>194.02</v>
      </c>
      <c r="E74" s="18">
        <v>209.54999999999998</v>
      </c>
      <c r="F74" s="18">
        <v>191.68</v>
      </c>
      <c r="G74" s="18">
        <v>192.51</v>
      </c>
      <c r="H74" s="18">
        <v>191.34</v>
      </c>
      <c r="I74" s="18">
        <v>192.74</v>
      </c>
      <c r="J74" s="20">
        <v>5.03</v>
      </c>
      <c r="K74" s="20">
        <v>969.48</v>
      </c>
      <c r="L74" s="20">
        <v>872.53</v>
      </c>
      <c r="M74" s="20">
        <v>116.34</v>
      </c>
    </row>
    <row r="75" spans="2:13" x14ac:dyDescent="0.3">
      <c r="B75" s="16" t="s">
        <v>60</v>
      </c>
      <c r="C75" s="17" t="s">
        <v>8</v>
      </c>
      <c r="D75" s="18">
        <v>172.07000000000002</v>
      </c>
      <c r="E75" s="18">
        <v>178.72</v>
      </c>
      <c r="F75" s="18">
        <v>180.29999999999998</v>
      </c>
      <c r="G75" s="18">
        <v>128.47999999999999</v>
      </c>
      <c r="H75" s="18">
        <v>159.76</v>
      </c>
      <c r="I75" s="18">
        <v>170.18</v>
      </c>
      <c r="J75" s="20">
        <v>5.03</v>
      </c>
      <c r="K75" s="20">
        <v>856.01</v>
      </c>
      <c r="L75" s="20">
        <v>770.41</v>
      </c>
      <c r="M75" s="20">
        <v>102.72</v>
      </c>
    </row>
    <row r="76" spans="2:13" x14ac:dyDescent="0.3">
      <c r="B76" s="16" t="s">
        <v>61</v>
      </c>
      <c r="C76" s="17" t="s">
        <v>7</v>
      </c>
      <c r="D76" s="18">
        <v>220.66</v>
      </c>
      <c r="E76" s="18">
        <v>239.57</v>
      </c>
      <c r="F76" s="18">
        <v>234.4</v>
      </c>
      <c r="G76" s="18">
        <v>237.82</v>
      </c>
      <c r="H76" s="18">
        <v>220.83</v>
      </c>
      <c r="I76" s="18">
        <v>231.02</v>
      </c>
      <c r="J76" s="20">
        <v>5.03</v>
      </c>
      <c r="K76" s="20">
        <v>1162.03</v>
      </c>
      <c r="L76" s="20">
        <v>1045.83</v>
      </c>
      <c r="M76" s="20">
        <v>139.44</v>
      </c>
    </row>
    <row r="77" spans="2:13" x14ac:dyDescent="0.3">
      <c r="B77" s="16" t="s">
        <v>61</v>
      </c>
      <c r="C77" s="17" t="s">
        <v>8</v>
      </c>
      <c r="D77" s="18">
        <v>213.1</v>
      </c>
      <c r="E77" s="18">
        <v>213.35000000000002</v>
      </c>
      <c r="F77" s="18">
        <v>216.78</v>
      </c>
      <c r="G77" s="18">
        <v>198.92</v>
      </c>
      <c r="H77" s="18">
        <v>209.26000000000002</v>
      </c>
      <c r="I77" s="18">
        <v>211.9</v>
      </c>
      <c r="J77" s="20">
        <v>5.03</v>
      </c>
      <c r="K77" s="20">
        <v>1065.8599999999999</v>
      </c>
      <c r="L77" s="20">
        <v>959.27</v>
      </c>
      <c r="M77" s="20">
        <v>127.9</v>
      </c>
    </row>
    <row r="78" spans="2:13" x14ac:dyDescent="0.3">
      <c r="B78" s="16" t="s">
        <v>62</v>
      </c>
      <c r="C78" s="17" t="s">
        <v>10</v>
      </c>
      <c r="D78" s="18">
        <v>165.04999999999998</v>
      </c>
      <c r="E78" s="18">
        <v>175.63</v>
      </c>
      <c r="F78" s="18">
        <v>157.36999999999998</v>
      </c>
      <c r="G78" s="18">
        <v>181.57</v>
      </c>
      <c r="H78" s="18">
        <v>122.96</v>
      </c>
      <c r="I78" s="18">
        <v>166.02</v>
      </c>
      <c r="J78" s="20">
        <v>5.03</v>
      </c>
      <c r="K78" s="20">
        <v>835.08</v>
      </c>
      <c r="L78" s="20">
        <v>751.57</v>
      </c>
      <c r="M78" s="20">
        <v>100.21</v>
      </c>
    </row>
    <row r="79" spans="2:13" x14ac:dyDescent="0.3">
      <c r="B79" s="16" t="s">
        <v>63</v>
      </c>
      <c r="C79" s="17" t="s">
        <v>7</v>
      </c>
      <c r="D79" s="18">
        <v>226.78</v>
      </c>
      <c r="E79" s="18">
        <v>231.86999999999998</v>
      </c>
      <c r="F79" s="18">
        <v>220.92</v>
      </c>
      <c r="G79" s="18">
        <v>244.35</v>
      </c>
      <c r="H79" s="18">
        <v>220.4</v>
      </c>
      <c r="I79" s="18">
        <v>226.52</v>
      </c>
      <c r="J79" s="20">
        <v>5.03</v>
      </c>
      <c r="K79" s="20">
        <v>1139.4000000000001</v>
      </c>
      <c r="L79" s="20">
        <v>1025.46</v>
      </c>
      <c r="M79" s="20">
        <v>136.72999999999999</v>
      </c>
    </row>
    <row r="80" spans="2:13" x14ac:dyDescent="0.3">
      <c r="B80" s="16" t="s">
        <v>63</v>
      </c>
      <c r="C80" s="17" t="s">
        <v>8</v>
      </c>
      <c r="D80" s="18">
        <v>197.59</v>
      </c>
      <c r="E80" s="18">
        <v>185.45999999999998</v>
      </c>
      <c r="F80" s="18">
        <v>167.49</v>
      </c>
      <c r="G80" s="18">
        <v>191.48</v>
      </c>
      <c r="H80" s="18">
        <v>185.22</v>
      </c>
      <c r="I80" s="18">
        <v>187.39</v>
      </c>
      <c r="J80" s="20">
        <v>5.03</v>
      </c>
      <c r="K80" s="20">
        <v>942.57</v>
      </c>
      <c r="L80" s="20">
        <v>848.31</v>
      </c>
      <c r="M80" s="20">
        <v>113.11</v>
      </c>
    </row>
    <row r="81" spans="2:13" x14ac:dyDescent="0.3">
      <c r="B81" s="16" t="s">
        <v>64</v>
      </c>
      <c r="C81" s="17" t="s">
        <v>7</v>
      </c>
      <c r="D81" s="18">
        <v>214.12</v>
      </c>
      <c r="E81" s="18">
        <v>208.04</v>
      </c>
      <c r="F81" s="18">
        <v>166.85000000000002</v>
      </c>
      <c r="G81" s="18">
        <v>231.45</v>
      </c>
      <c r="H81" s="18">
        <v>173.70999999999998</v>
      </c>
      <c r="I81" s="18">
        <v>198.62</v>
      </c>
      <c r="J81" s="20">
        <v>5.03</v>
      </c>
      <c r="K81" s="20">
        <v>999.06</v>
      </c>
      <c r="L81" s="20">
        <v>899.15</v>
      </c>
      <c r="M81" s="20">
        <v>119.89</v>
      </c>
    </row>
    <row r="82" spans="2:13" x14ac:dyDescent="0.3">
      <c r="B82" s="16" t="s">
        <v>64</v>
      </c>
      <c r="C82" s="17" t="s">
        <v>8</v>
      </c>
      <c r="D82" s="18">
        <v>176.12</v>
      </c>
      <c r="E82" s="18">
        <v>181.01</v>
      </c>
      <c r="F82" s="18">
        <v>184.81</v>
      </c>
      <c r="G82" s="18">
        <v>148.57</v>
      </c>
      <c r="H82" s="18">
        <v>161.97</v>
      </c>
      <c r="I82" s="18">
        <v>173.03</v>
      </c>
      <c r="J82" s="20">
        <v>5.03</v>
      </c>
      <c r="K82" s="20">
        <v>870.34</v>
      </c>
      <c r="L82" s="20">
        <v>783.31</v>
      </c>
      <c r="M82" s="20">
        <v>104.44</v>
      </c>
    </row>
    <row r="83" spans="2:13" x14ac:dyDescent="0.3">
      <c r="B83" s="16" t="s">
        <v>65</v>
      </c>
      <c r="C83" s="17" t="s">
        <v>10</v>
      </c>
      <c r="D83" s="18">
        <v>186.77</v>
      </c>
      <c r="E83" s="18">
        <v>190.1</v>
      </c>
      <c r="F83" s="18">
        <v>172.5</v>
      </c>
      <c r="G83" s="18">
        <v>151.96</v>
      </c>
      <c r="H83" s="18">
        <v>170.67999999999998</v>
      </c>
      <c r="I83" s="18">
        <v>176.65</v>
      </c>
      <c r="J83" s="20">
        <v>5.03</v>
      </c>
      <c r="K83" s="20">
        <v>888.55</v>
      </c>
      <c r="L83" s="20">
        <v>799.7</v>
      </c>
      <c r="M83" s="20">
        <v>106.63</v>
      </c>
    </row>
    <row r="84" spans="2:13" x14ac:dyDescent="0.3">
      <c r="B84" s="16" t="s">
        <v>66</v>
      </c>
      <c r="C84" s="17" t="s">
        <v>10</v>
      </c>
      <c r="D84" s="18">
        <v>151.36000000000001</v>
      </c>
      <c r="E84" s="18">
        <v>190.82</v>
      </c>
      <c r="F84" s="18">
        <v>173.69</v>
      </c>
      <c r="G84" s="18">
        <v>172.22</v>
      </c>
      <c r="H84" s="18">
        <v>168.64000000000001</v>
      </c>
      <c r="I84" s="18">
        <v>171.52</v>
      </c>
      <c r="J84" s="20">
        <v>5.03</v>
      </c>
      <c r="K84" s="20">
        <v>862.75</v>
      </c>
      <c r="L84" s="20">
        <v>776.48</v>
      </c>
      <c r="M84" s="20">
        <v>103.53</v>
      </c>
    </row>
    <row r="85" spans="2:13" x14ac:dyDescent="0.3">
      <c r="B85" s="16" t="s">
        <v>67</v>
      </c>
      <c r="C85" s="17" t="s">
        <v>10</v>
      </c>
      <c r="D85" s="18">
        <v>171.49</v>
      </c>
      <c r="E85" s="18">
        <v>187.71</v>
      </c>
      <c r="F85" s="18">
        <v>178.95</v>
      </c>
      <c r="G85" s="18">
        <v>191.98999999999998</v>
      </c>
      <c r="H85" s="18">
        <v>148.67000000000002</v>
      </c>
      <c r="I85" s="18">
        <v>179.38</v>
      </c>
      <c r="J85" s="20">
        <v>5.03</v>
      </c>
      <c r="K85" s="20">
        <v>902.28</v>
      </c>
      <c r="L85" s="20">
        <v>812.05</v>
      </c>
      <c r="M85" s="20">
        <v>108.27</v>
      </c>
    </row>
    <row r="86" spans="2:13" x14ac:dyDescent="0.3">
      <c r="B86" s="16" t="s">
        <v>68</v>
      </c>
      <c r="C86" s="17" t="s">
        <v>10</v>
      </c>
      <c r="D86" s="18">
        <v>175.47</v>
      </c>
      <c r="E86" s="18">
        <v>190.26</v>
      </c>
      <c r="F86" s="18">
        <v>161.22000000000003</v>
      </c>
      <c r="G86" s="18">
        <v>191.67000000000002</v>
      </c>
      <c r="H86" s="18">
        <v>104.39</v>
      </c>
      <c r="I86" s="18">
        <v>175.65</v>
      </c>
      <c r="J86" s="20">
        <v>5.03</v>
      </c>
      <c r="K86" s="20">
        <v>883.52</v>
      </c>
      <c r="L86" s="20">
        <v>795.17</v>
      </c>
      <c r="M86" s="20">
        <v>106.02</v>
      </c>
    </row>
    <row r="87" spans="2:13" x14ac:dyDescent="0.3">
      <c r="B87" s="16" t="s">
        <v>69</v>
      </c>
      <c r="C87" s="17" t="s">
        <v>7</v>
      </c>
      <c r="D87" s="18">
        <v>214.85999999999999</v>
      </c>
      <c r="E87" s="18">
        <v>202.28</v>
      </c>
      <c r="F87" s="18">
        <v>218.35</v>
      </c>
      <c r="G87" s="18">
        <v>219.94</v>
      </c>
      <c r="H87" s="18">
        <v>189.79</v>
      </c>
      <c r="I87" s="18">
        <v>211.83</v>
      </c>
      <c r="J87" s="20">
        <v>5.03</v>
      </c>
      <c r="K87" s="20">
        <v>1065.5</v>
      </c>
      <c r="L87" s="20">
        <v>958.95</v>
      </c>
      <c r="M87" s="20">
        <v>127.86</v>
      </c>
    </row>
    <row r="88" spans="2:13" x14ac:dyDescent="0.3">
      <c r="B88" s="16" t="s">
        <v>69</v>
      </c>
      <c r="C88" s="17" t="s">
        <v>8</v>
      </c>
      <c r="D88" s="18">
        <v>175.54</v>
      </c>
      <c r="E88" s="18">
        <v>185.17</v>
      </c>
      <c r="F88" s="18">
        <v>180.69</v>
      </c>
      <c r="G88" s="18">
        <v>178.13</v>
      </c>
      <c r="H88" s="18">
        <v>168.04999999999998</v>
      </c>
      <c r="I88" s="18">
        <v>178.12</v>
      </c>
      <c r="J88" s="20">
        <v>5.03</v>
      </c>
      <c r="K88" s="20">
        <v>895.94</v>
      </c>
      <c r="L88" s="20">
        <v>806.35</v>
      </c>
      <c r="M88" s="20">
        <v>107.51</v>
      </c>
    </row>
    <row r="89" spans="2:13" x14ac:dyDescent="0.3">
      <c r="B89" s="16" t="s">
        <v>70</v>
      </c>
      <c r="C89" s="17" t="s">
        <v>10</v>
      </c>
      <c r="D89" s="18">
        <v>181.29999999999998</v>
      </c>
      <c r="E89" s="18">
        <v>174.98</v>
      </c>
      <c r="F89" s="18">
        <v>183.41000000000003</v>
      </c>
      <c r="G89" s="18">
        <v>146.72</v>
      </c>
      <c r="H89" s="18">
        <v>187.41</v>
      </c>
      <c r="I89" s="18">
        <v>179.9</v>
      </c>
      <c r="J89" s="20">
        <v>5.03</v>
      </c>
      <c r="K89" s="20">
        <v>904.9</v>
      </c>
      <c r="L89" s="20">
        <v>814.41</v>
      </c>
      <c r="M89" s="20">
        <v>108.59</v>
      </c>
    </row>
    <row r="90" spans="2:13" x14ac:dyDescent="0.3">
      <c r="B90" s="16" t="s">
        <v>71</v>
      </c>
      <c r="C90" s="17" t="s">
        <v>10</v>
      </c>
      <c r="D90" s="18">
        <v>133</v>
      </c>
      <c r="E90" s="18">
        <v>131.4</v>
      </c>
      <c r="F90" s="18">
        <v>124</v>
      </c>
      <c r="G90" s="18">
        <v>130</v>
      </c>
      <c r="H90" s="18">
        <v>113.34</v>
      </c>
      <c r="I90" s="18">
        <v>128.47</v>
      </c>
      <c r="J90" s="20">
        <v>5.03</v>
      </c>
      <c r="K90" s="20">
        <v>646.20000000000005</v>
      </c>
      <c r="L90" s="20">
        <v>581.58000000000004</v>
      </c>
      <c r="M90" s="20">
        <v>77.540000000000006</v>
      </c>
    </row>
    <row r="91" spans="2:13" x14ac:dyDescent="0.3">
      <c r="B91" s="16" t="s">
        <v>72</v>
      </c>
      <c r="C91" s="17" t="s">
        <v>7</v>
      </c>
      <c r="D91" s="18">
        <v>158.6</v>
      </c>
      <c r="E91" s="18">
        <v>229.12</v>
      </c>
      <c r="F91" s="18">
        <v>244.73</v>
      </c>
      <c r="G91" s="18">
        <v>236.14999999999998</v>
      </c>
      <c r="H91" s="18">
        <v>235.58</v>
      </c>
      <c r="I91" s="18">
        <v>233.62</v>
      </c>
      <c r="J91" s="20">
        <v>5.03</v>
      </c>
      <c r="K91" s="20">
        <v>1175.1099999999999</v>
      </c>
      <c r="L91" s="20">
        <v>1057.5999999999999</v>
      </c>
      <c r="M91" s="20">
        <v>141.01</v>
      </c>
    </row>
    <row r="92" spans="2:13" x14ac:dyDescent="0.3">
      <c r="B92" s="16" t="s">
        <v>72</v>
      </c>
      <c r="C92" s="17" t="s">
        <v>8</v>
      </c>
      <c r="D92" s="18">
        <v>211.09</v>
      </c>
      <c r="E92" s="18">
        <v>199.97</v>
      </c>
      <c r="F92" s="18">
        <v>212.2</v>
      </c>
      <c r="G92" s="18">
        <v>205.70999999999998</v>
      </c>
      <c r="H92" s="18">
        <v>209.69</v>
      </c>
      <c r="I92" s="18">
        <v>208.83</v>
      </c>
      <c r="J92" s="20">
        <v>5.03</v>
      </c>
      <c r="K92" s="20">
        <v>1050.4100000000001</v>
      </c>
      <c r="L92" s="20">
        <v>945.37</v>
      </c>
      <c r="M92" s="20">
        <v>126.05</v>
      </c>
    </row>
    <row r="93" spans="2:13" x14ac:dyDescent="0.3">
      <c r="B93" s="16" t="s">
        <v>73</v>
      </c>
      <c r="C93" s="17" t="s">
        <v>7</v>
      </c>
      <c r="D93" s="18">
        <v>156.02000000000001</v>
      </c>
      <c r="E93" s="18">
        <v>209.65</v>
      </c>
      <c r="F93" s="18">
        <v>190.96</v>
      </c>
      <c r="G93" s="18">
        <v>180.01</v>
      </c>
      <c r="H93" s="18">
        <v>178.34</v>
      </c>
      <c r="I93" s="18">
        <v>183.1</v>
      </c>
      <c r="J93" s="20">
        <v>5.03</v>
      </c>
      <c r="K93" s="20">
        <v>920.99</v>
      </c>
      <c r="L93" s="20">
        <v>828.89</v>
      </c>
      <c r="M93" s="20">
        <v>110.52</v>
      </c>
    </row>
    <row r="94" spans="2:13" x14ac:dyDescent="0.3">
      <c r="B94" s="16" t="s">
        <v>73</v>
      </c>
      <c r="C94" s="17" t="s">
        <v>8</v>
      </c>
      <c r="D94" s="18">
        <v>175.29</v>
      </c>
      <c r="E94" s="18">
        <v>155.05000000000001</v>
      </c>
      <c r="F94" s="18">
        <v>168.39000000000001</v>
      </c>
      <c r="G94" s="18">
        <v>115.48</v>
      </c>
      <c r="H94" s="18">
        <v>162.01999999999998</v>
      </c>
      <c r="I94" s="18">
        <v>161.82</v>
      </c>
      <c r="J94" s="20">
        <v>5.03</v>
      </c>
      <c r="K94" s="20">
        <v>813.95</v>
      </c>
      <c r="L94" s="20">
        <v>732.56</v>
      </c>
      <c r="M94" s="20">
        <v>97.67</v>
      </c>
    </row>
    <row r="95" spans="2:13" x14ac:dyDescent="0.3">
      <c r="B95" s="16" t="s">
        <v>74</v>
      </c>
      <c r="C95" s="17" t="s">
        <v>10</v>
      </c>
      <c r="D95" s="18">
        <v>188.76000000000002</v>
      </c>
      <c r="E95" s="18">
        <v>195.52</v>
      </c>
      <c r="F95" s="18">
        <v>194.42000000000002</v>
      </c>
      <c r="G95" s="18">
        <v>190.11</v>
      </c>
      <c r="H95" s="18">
        <v>163.68</v>
      </c>
      <c r="I95" s="18">
        <v>191.1</v>
      </c>
      <c r="J95" s="20">
        <v>5.03</v>
      </c>
      <c r="K95" s="20">
        <v>961.23</v>
      </c>
      <c r="L95" s="20">
        <v>865.11</v>
      </c>
      <c r="M95" s="20">
        <v>115.35</v>
      </c>
    </row>
    <row r="96" spans="2:13" x14ac:dyDescent="0.3">
      <c r="B96" s="16" t="s">
        <v>75</v>
      </c>
      <c r="C96" s="17" t="s">
        <v>10</v>
      </c>
      <c r="D96" s="18">
        <v>178.23000000000002</v>
      </c>
      <c r="E96" s="18">
        <v>181.83</v>
      </c>
      <c r="F96" s="18">
        <v>189.63</v>
      </c>
      <c r="G96" s="18">
        <v>176.88</v>
      </c>
      <c r="H96" s="18">
        <v>173.51</v>
      </c>
      <c r="I96" s="18">
        <v>178.98</v>
      </c>
      <c r="J96" s="20">
        <v>5.03</v>
      </c>
      <c r="K96" s="20">
        <v>900.27</v>
      </c>
      <c r="L96" s="20">
        <v>810.24</v>
      </c>
      <c r="M96" s="20">
        <v>108.03</v>
      </c>
    </row>
    <row r="97" spans="1:14" x14ac:dyDescent="0.3">
      <c r="B97" s="16" t="s">
        <v>76</v>
      </c>
      <c r="C97" s="17" t="s">
        <v>7</v>
      </c>
      <c r="D97" s="18">
        <v>197.94</v>
      </c>
      <c r="E97" s="18">
        <v>198.82</v>
      </c>
      <c r="F97" s="18">
        <v>214.91</v>
      </c>
      <c r="G97" s="18">
        <v>216.22</v>
      </c>
      <c r="H97" s="18">
        <v>215.48</v>
      </c>
      <c r="I97" s="18">
        <v>209.74</v>
      </c>
      <c r="J97" s="20">
        <v>5.03</v>
      </c>
      <c r="K97" s="20">
        <v>1054.99</v>
      </c>
      <c r="L97" s="20">
        <v>949.49</v>
      </c>
      <c r="M97" s="20">
        <v>126.6</v>
      </c>
    </row>
    <row r="98" spans="1:14" x14ac:dyDescent="0.3">
      <c r="B98" s="16" t="s">
        <v>76</v>
      </c>
      <c r="C98" s="17" t="s">
        <v>8</v>
      </c>
      <c r="D98" s="18">
        <v>145.18</v>
      </c>
      <c r="E98" s="18">
        <v>181.35</v>
      </c>
      <c r="F98" s="18">
        <v>172.16</v>
      </c>
      <c r="G98" s="18">
        <v>161.47</v>
      </c>
      <c r="H98" s="18">
        <v>145.12</v>
      </c>
      <c r="I98" s="18">
        <v>159.6</v>
      </c>
      <c r="J98" s="20">
        <v>5.03</v>
      </c>
      <c r="K98" s="20">
        <v>802.79</v>
      </c>
      <c r="L98" s="20">
        <v>722.51</v>
      </c>
      <c r="M98" s="20">
        <v>96.33</v>
      </c>
    </row>
    <row r="99" spans="1:14" x14ac:dyDescent="0.3">
      <c r="B99" s="16" t="s">
        <v>77</v>
      </c>
      <c r="C99" s="17" t="s">
        <v>7</v>
      </c>
      <c r="D99" s="18">
        <v>221.39000000000001</v>
      </c>
      <c r="E99" s="18">
        <v>218.92</v>
      </c>
      <c r="F99" s="18">
        <v>238.82</v>
      </c>
      <c r="G99" s="18">
        <v>258.34000000000003</v>
      </c>
      <c r="H99" s="18">
        <v>217.79</v>
      </c>
      <c r="I99" s="18">
        <v>226.38</v>
      </c>
      <c r="J99" s="20">
        <v>5.03</v>
      </c>
      <c r="K99" s="20">
        <v>1138.69</v>
      </c>
      <c r="L99" s="20">
        <v>1024.82</v>
      </c>
      <c r="M99" s="20">
        <v>136.63999999999999</v>
      </c>
    </row>
    <row r="100" spans="1:14" x14ac:dyDescent="0.3">
      <c r="B100" s="16" t="s">
        <v>77</v>
      </c>
      <c r="C100" s="17" t="s">
        <v>8</v>
      </c>
      <c r="D100" s="18">
        <v>127.64</v>
      </c>
      <c r="E100" s="18">
        <v>157.97</v>
      </c>
      <c r="F100" s="18">
        <v>164.57</v>
      </c>
      <c r="G100" s="18">
        <v>144.34</v>
      </c>
      <c r="H100" s="18">
        <v>133.01</v>
      </c>
      <c r="I100" s="18">
        <v>145.11000000000001</v>
      </c>
      <c r="J100" s="20">
        <v>5.03</v>
      </c>
      <c r="K100" s="20">
        <v>729.9</v>
      </c>
      <c r="L100" s="20">
        <v>656.91</v>
      </c>
      <c r="M100" s="20">
        <v>87.59</v>
      </c>
    </row>
    <row r="101" spans="1:14" x14ac:dyDescent="0.3">
      <c r="B101" s="16" t="s">
        <v>78</v>
      </c>
      <c r="C101" s="17" t="s">
        <v>10</v>
      </c>
      <c r="D101" s="18">
        <v>161.6</v>
      </c>
      <c r="E101" s="18">
        <v>186.64000000000001</v>
      </c>
      <c r="F101" s="18">
        <v>181.03</v>
      </c>
      <c r="G101" s="18">
        <v>172.92000000000002</v>
      </c>
      <c r="H101" s="18">
        <v>158.14000000000001</v>
      </c>
      <c r="I101" s="18">
        <v>171.85</v>
      </c>
      <c r="J101" s="20">
        <v>5.03</v>
      </c>
      <c r="K101" s="20">
        <v>864.41</v>
      </c>
      <c r="L101" s="20">
        <v>777.97</v>
      </c>
      <c r="M101" s="20">
        <v>103.73</v>
      </c>
    </row>
    <row r="102" spans="1:14" x14ac:dyDescent="0.3">
      <c r="B102" s="16" t="s">
        <v>79</v>
      </c>
      <c r="C102" s="17" t="s">
        <v>10</v>
      </c>
      <c r="D102" s="18">
        <v>185.12</v>
      </c>
      <c r="E102" s="18">
        <v>189.34</v>
      </c>
      <c r="F102" s="18">
        <v>186.06</v>
      </c>
      <c r="G102" s="18">
        <v>164.48999999999998</v>
      </c>
      <c r="H102" s="18">
        <v>133.32000000000002</v>
      </c>
      <c r="I102" s="18">
        <v>178.56</v>
      </c>
      <c r="J102" s="20">
        <v>5.03</v>
      </c>
      <c r="K102" s="20">
        <v>898.16</v>
      </c>
      <c r="L102" s="20">
        <v>808.34</v>
      </c>
      <c r="M102" s="20">
        <v>107.78</v>
      </c>
    </row>
    <row r="105" spans="1:14" x14ac:dyDescent="0.3">
      <c r="A105" s="6" t="s">
        <v>1</v>
      </c>
      <c r="N105" s="7"/>
    </row>
  </sheetData>
  <mergeCells count="4">
    <mergeCell ref="I1:K1"/>
    <mergeCell ref="D1:H1"/>
    <mergeCell ref="L1:L2"/>
    <mergeCell ref="M1:M2"/>
  </mergeCells>
  <hyperlinks>
    <hyperlink ref="O1" r:id="rId1" display="https://www.fsa.usda.gov/documents/arcco-2026-data-2026-01-16 " xr:uid="{95B447C2-8871-4538-9558-AE17F09CFA2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CE25-0CEC-4DB0-A4A5-46867B1F2291}">
  <dimension ref="A1:O91"/>
  <sheetViews>
    <sheetView zoomScale="130" zoomScaleNormal="130" workbookViewId="0"/>
  </sheetViews>
  <sheetFormatPr defaultRowHeight="14.4" x14ac:dyDescent="0.3"/>
  <cols>
    <col min="2" max="2" width="11" bestFit="1" customWidth="1"/>
    <col min="3" max="3" width="10.6640625" bestFit="1" customWidth="1"/>
  </cols>
  <sheetData>
    <row r="1" spans="1:15" ht="14.4" customHeight="1" x14ac:dyDescent="0.3">
      <c r="A1" s="5" t="s">
        <v>3</v>
      </c>
      <c r="B1" s="5"/>
      <c r="C1" s="5"/>
      <c r="D1" s="29" t="s">
        <v>83</v>
      </c>
      <c r="E1" s="29"/>
      <c r="F1" s="29"/>
      <c r="G1" s="29"/>
      <c r="H1" s="29"/>
      <c r="I1" s="27" t="s">
        <v>93</v>
      </c>
      <c r="J1" s="28"/>
      <c r="K1" s="28"/>
      <c r="L1" s="30" t="s">
        <v>94</v>
      </c>
      <c r="M1" s="30" t="s">
        <v>95</v>
      </c>
      <c r="O1" s="21" t="s">
        <v>96</v>
      </c>
    </row>
    <row r="2" spans="1:15" x14ac:dyDescent="0.3">
      <c r="B2" s="5" t="s">
        <v>80</v>
      </c>
      <c r="C2" s="5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30"/>
      <c r="M2" s="30"/>
    </row>
    <row r="3" spans="1:15" x14ac:dyDescent="0.3">
      <c r="B3" s="16" t="s">
        <v>6</v>
      </c>
      <c r="C3" s="17" t="s">
        <v>7</v>
      </c>
      <c r="D3" s="18">
        <v>55.15</v>
      </c>
      <c r="E3" s="18">
        <v>59.08</v>
      </c>
      <c r="F3" s="18">
        <v>52.89</v>
      </c>
      <c r="G3" s="18">
        <v>50.86</v>
      </c>
      <c r="H3" s="18">
        <v>52.71</v>
      </c>
      <c r="I3" s="18">
        <v>53.58</v>
      </c>
      <c r="J3" s="20">
        <v>12.17</v>
      </c>
      <c r="K3" s="20">
        <v>652.07000000000005</v>
      </c>
      <c r="L3" s="20">
        <v>586.86</v>
      </c>
      <c r="M3" s="20">
        <v>78.25</v>
      </c>
    </row>
    <row r="4" spans="1:15" x14ac:dyDescent="0.3">
      <c r="B4" s="16" t="s">
        <v>6</v>
      </c>
      <c r="C4" s="17" t="s">
        <v>8</v>
      </c>
      <c r="D4" s="18">
        <v>33.229999999999997</v>
      </c>
      <c r="E4" s="18">
        <v>45.67</v>
      </c>
      <c r="F4" s="18">
        <v>35.94</v>
      </c>
      <c r="G4" s="18">
        <v>29.709999999999997</v>
      </c>
      <c r="H4" s="18">
        <v>29.38</v>
      </c>
      <c r="I4" s="18">
        <v>32.96</v>
      </c>
      <c r="J4" s="20">
        <v>12.17</v>
      </c>
      <c r="K4" s="20">
        <v>401.12</v>
      </c>
      <c r="L4" s="20">
        <v>361.01</v>
      </c>
      <c r="M4" s="20">
        <v>48.13</v>
      </c>
    </row>
    <row r="5" spans="1:15" x14ac:dyDescent="0.3">
      <c r="B5" s="16" t="s">
        <v>9</v>
      </c>
      <c r="C5" s="17" t="s">
        <v>10</v>
      </c>
      <c r="D5" s="18">
        <v>29</v>
      </c>
      <c r="E5" s="18">
        <v>43.2</v>
      </c>
      <c r="F5" s="18">
        <v>28</v>
      </c>
      <c r="G5" s="18">
        <v>41.94</v>
      </c>
      <c r="H5" s="18">
        <v>32.799999999999997</v>
      </c>
      <c r="I5" s="18">
        <v>34.58</v>
      </c>
      <c r="J5" s="20">
        <v>12.17</v>
      </c>
      <c r="K5" s="20">
        <v>420.84</v>
      </c>
      <c r="L5" s="20">
        <v>378.76</v>
      </c>
      <c r="M5" s="20">
        <v>50.5</v>
      </c>
    </row>
    <row r="6" spans="1:15" x14ac:dyDescent="0.3">
      <c r="B6" s="16" t="s">
        <v>11</v>
      </c>
      <c r="C6" s="17" t="s">
        <v>7</v>
      </c>
      <c r="D6" s="18">
        <v>56.050000000000004</v>
      </c>
      <c r="E6" s="18">
        <v>56.66</v>
      </c>
      <c r="F6" s="18">
        <v>57.28</v>
      </c>
      <c r="G6" s="18">
        <v>56.5</v>
      </c>
      <c r="H6" s="18">
        <v>53.1</v>
      </c>
      <c r="I6" s="18">
        <v>56.4</v>
      </c>
      <c r="J6" s="20">
        <v>12.17</v>
      </c>
      <c r="K6" s="20">
        <v>686.39</v>
      </c>
      <c r="L6" s="20">
        <v>617.75</v>
      </c>
      <c r="M6" s="20">
        <v>82.37</v>
      </c>
    </row>
    <row r="7" spans="1:15" x14ac:dyDescent="0.3">
      <c r="B7" s="16" t="s">
        <v>11</v>
      </c>
      <c r="C7" s="17" t="s">
        <v>8</v>
      </c>
      <c r="D7" s="18">
        <v>50.27</v>
      </c>
      <c r="E7" s="18">
        <v>53.48</v>
      </c>
      <c r="F7" s="18">
        <v>46.46</v>
      </c>
      <c r="G7" s="18">
        <v>41.98</v>
      </c>
      <c r="H7" s="18">
        <v>39.96</v>
      </c>
      <c r="I7" s="18">
        <v>46.24</v>
      </c>
      <c r="J7" s="20">
        <v>12.17</v>
      </c>
      <c r="K7" s="20">
        <v>562.74</v>
      </c>
      <c r="L7" s="20">
        <v>506.47</v>
      </c>
      <c r="M7" s="20">
        <v>67.53</v>
      </c>
    </row>
    <row r="8" spans="1:15" x14ac:dyDescent="0.3">
      <c r="B8" s="16" t="s">
        <v>12</v>
      </c>
      <c r="C8" s="17" t="s">
        <v>10</v>
      </c>
      <c r="D8" s="18">
        <v>28</v>
      </c>
      <c r="E8" s="18">
        <v>39.83</v>
      </c>
      <c r="F8" s="18">
        <v>28</v>
      </c>
      <c r="G8" s="18">
        <v>35</v>
      </c>
      <c r="H8" s="18">
        <v>32</v>
      </c>
      <c r="I8" s="18">
        <v>31.67</v>
      </c>
      <c r="J8" s="20">
        <v>12.17</v>
      </c>
      <c r="K8" s="20">
        <v>385.42</v>
      </c>
      <c r="L8" s="20">
        <v>346.88</v>
      </c>
      <c r="M8" s="20">
        <v>46.25</v>
      </c>
    </row>
    <row r="9" spans="1:15" x14ac:dyDescent="0.3">
      <c r="B9" s="16" t="s">
        <v>13</v>
      </c>
      <c r="C9" s="17" t="s">
        <v>10</v>
      </c>
      <c r="D9" s="18">
        <v>46.49</v>
      </c>
      <c r="E9" s="18">
        <v>48.169999999999995</v>
      </c>
      <c r="F9" s="18">
        <v>57.839999999999996</v>
      </c>
      <c r="G9" s="18">
        <v>55.550000000000004</v>
      </c>
      <c r="H9" s="18">
        <v>40.980000000000004</v>
      </c>
      <c r="I9" s="18">
        <v>50.07</v>
      </c>
      <c r="J9" s="20">
        <v>12.17</v>
      </c>
      <c r="K9" s="20">
        <v>609.35</v>
      </c>
      <c r="L9" s="20">
        <v>548.41999999999996</v>
      </c>
      <c r="M9" s="20">
        <v>73.12</v>
      </c>
    </row>
    <row r="10" spans="1:15" x14ac:dyDescent="0.3">
      <c r="B10" s="16" t="s">
        <v>14</v>
      </c>
      <c r="C10" s="17" t="s">
        <v>7</v>
      </c>
      <c r="D10" s="18">
        <v>64.87</v>
      </c>
      <c r="E10" s="18">
        <v>58.48</v>
      </c>
      <c r="F10" s="18">
        <v>55.98</v>
      </c>
      <c r="G10" s="18">
        <v>54.519999999999996</v>
      </c>
      <c r="H10" s="18">
        <v>51.970000000000006</v>
      </c>
      <c r="I10" s="18">
        <v>56.33</v>
      </c>
      <c r="J10" s="20">
        <v>12.17</v>
      </c>
      <c r="K10" s="20">
        <v>685.54</v>
      </c>
      <c r="L10" s="20">
        <v>616.99</v>
      </c>
      <c r="M10" s="20">
        <v>82.26</v>
      </c>
    </row>
    <row r="11" spans="1:15" x14ac:dyDescent="0.3">
      <c r="B11" s="16" t="s">
        <v>14</v>
      </c>
      <c r="C11" s="17" t="s">
        <v>8</v>
      </c>
      <c r="D11" s="18">
        <v>50.92</v>
      </c>
      <c r="E11" s="18">
        <v>57.620000000000005</v>
      </c>
      <c r="F11" s="18">
        <v>52.839999999999996</v>
      </c>
      <c r="G11" s="18">
        <v>52.46</v>
      </c>
      <c r="H11" s="18">
        <v>47.88</v>
      </c>
      <c r="I11" s="18">
        <v>52.07</v>
      </c>
      <c r="J11" s="20">
        <v>12.17</v>
      </c>
      <c r="K11" s="20">
        <v>633.69000000000005</v>
      </c>
      <c r="L11" s="20">
        <v>570.32000000000005</v>
      </c>
      <c r="M11" s="20">
        <v>76.040000000000006</v>
      </c>
    </row>
    <row r="12" spans="1:15" x14ac:dyDescent="0.3">
      <c r="B12" s="16" t="s">
        <v>15</v>
      </c>
      <c r="C12" s="17" t="s">
        <v>10</v>
      </c>
      <c r="D12" s="18">
        <v>42.29</v>
      </c>
      <c r="E12" s="18">
        <v>35.4</v>
      </c>
      <c r="F12" s="18">
        <v>35.1</v>
      </c>
      <c r="G12" s="18">
        <v>31.48</v>
      </c>
      <c r="H12" s="18">
        <v>34.559999999999995</v>
      </c>
      <c r="I12" s="18">
        <v>35.020000000000003</v>
      </c>
      <c r="J12" s="20">
        <v>12.17</v>
      </c>
      <c r="K12" s="20">
        <v>426.19</v>
      </c>
      <c r="L12" s="20">
        <v>383.57</v>
      </c>
      <c r="M12" s="20">
        <v>51.14</v>
      </c>
    </row>
    <row r="13" spans="1:15" x14ac:dyDescent="0.3">
      <c r="B13" s="16" t="s">
        <v>16</v>
      </c>
      <c r="C13" s="17" t="s">
        <v>10</v>
      </c>
      <c r="D13" s="18">
        <v>50.18</v>
      </c>
      <c r="E13" s="18">
        <v>57.33</v>
      </c>
      <c r="F13" s="18">
        <v>59.6</v>
      </c>
      <c r="G13" s="18">
        <v>55.1</v>
      </c>
      <c r="H13" s="18">
        <v>52.699999999999996</v>
      </c>
      <c r="I13" s="18">
        <v>55.04</v>
      </c>
      <c r="J13" s="20">
        <v>12.17</v>
      </c>
      <c r="K13" s="20">
        <v>669.84</v>
      </c>
      <c r="L13" s="20">
        <v>602.86</v>
      </c>
      <c r="M13" s="20">
        <v>80.38</v>
      </c>
    </row>
    <row r="14" spans="1:15" x14ac:dyDescent="0.3">
      <c r="B14" s="16" t="s">
        <v>17</v>
      </c>
      <c r="C14" s="17" t="s">
        <v>7</v>
      </c>
      <c r="D14" s="18">
        <v>55.36</v>
      </c>
      <c r="E14" s="18">
        <v>58.199999999999996</v>
      </c>
      <c r="F14" s="18">
        <v>53.290000000000006</v>
      </c>
      <c r="G14" s="18">
        <v>57.17</v>
      </c>
      <c r="H14" s="18">
        <v>53.29</v>
      </c>
      <c r="I14" s="18">
        <v>55.27</v>
      </c>
      <c r="J14" s="20">
        <v>12.17</v>
      </c>
      <c r="K14" s="20">
        <v>672.64</v>
      </c>
      <c r="L14" s="20">
        <v>605.38</v>
      </c>
      <c r="M14" s="20">
        <v>80.72</v>
      </c>
    </row>
    <row r="15" spans="1:15" x14ac:dyDescent="0.3">
      <c r="B15" s="16" t="s">
        <v>17</v>
      </c>
      <c r="C15" s="17" t="s">
        <v>8</v>
      </c>
      <c r="D15" s="18">
        <v>51.879999999999995</v>
      </c>
      <c r="E15" s="18">
        <v>54.88</v>
      </c>
      <c r="F15" s="18">
        <v>47.26</v>
      </c>
      <c r="G15" s="18">
        <v>45.97</v>
      </c>
      <c r="H15" s="18">
        <v>41.440000000000005</v>
      </c>
      <c r="I15" s="18">
        <v>48.37</v>
      </c>
      <c r="J15" s="20">
        <v>12.17</v>
      </c>
      <c r="K15" s="20">
        <v>588.66</v>
      </c>
      <c r="L15" s="20">
        <v>529.79</v>
      </c>
      <c r="M15" s="20">
        <v>70.64</v>
      </c>
    </row>
    <row r="16" spans="1:15" x14ac:dyDescent="0.3">
      <c r="B16" s="16" t="s">
        <v>18</v>
      </c>
      <c r="C16" s="17" t="s">
        <v>10</v>
      </c>
      <c r="D16" s="18">
        <v>57.19</v>
      </c>
      <c r="E16" s="18">
        <v>55.739999999999995</v>
      </c>
      <c r="F16" s="18">
        <v>50.29</v>
      </c>
      <c r="G16" s="18">
        <v>47.529999999999994</v>
      </c>
      <c r="H16" s="18">
        <v>34.119999999999997</v>
      </c>
      <c r="I16" s="18">
        <v>51.19</v>
      </c>
      <c r="J16" s="20">
        <v>12.17</v>
      </c>
      <c r="K16" s="20">
        <v>622.98</v>
      </c>
      <c r="L16" s="20">
        <v>560.67999999999995</v>
      </c>
      <c r="M16" s="20">
        <v>74.760000000000005</v>
      </c>
    </row>
    <row r="17" spans="2:13" x14ac:dyDescent="0.3">
      <c r="B17" s="16" t="s">
        <v>19</v>
      </c>
      <c r="C17" s="17" t="s">
        <v>7</v>
      </c>
      <c r="D17" s="18">
        <v>64.12</v>
      </c>
      <c r="E17" s="18">
        <v>66.02</v>
      </c>
      <c r="F17" s="18">
        <v>65.36</v>
      </c>
      <c r="G17" s="18">
        <v>66.45</v>
      </c>
      <c r="H17" s="18">
        <v>49.07</v>
      </c>
      <c r="I17" s="18">
        <v>65.17</v>
      </c>
      <c r="J17" s="20">
        <v>12.17</v>
      </c>
      <c r="K17" s="20">
        <v>793.12</v>
      </c>
      <c r="L17" s="20">
        <v>713.81</v>
      </c>
      <c r="M17" s="20">
        <v>95.17</v>
      </c>
    </row>
    <row r="18" spans="2:13" x14ac:dyDescent="0.3">
      <c r="B18" s="16" t="s">
        <v>19</v>
      </c>
      <c r="C18" s="17" t="s">
        <v>8</v>
      </c>
      <c r="D18" s="18">
        <v>57.239999999999995</v>
      </c>
      <c r="E18" s="18">
        <v>64.67</v>
      </c>
      <c r="F18" s="18">
        <v>64.13</v>
      </c>
      <c r="G18" s="18">
        <v>58.559999999999995</v>
      </c>
      <c r="H18" s="18">
        <v>54.54</v>
      </c>
      <c r="I18" s="18">
        <v>59.98</v>
      </c>
      <c r="J18" s="20">
        <v>12.17</v>
      </c>
      <c r="K18" s="20">
        <v>729.96</v>
      </c>
      <c r="L18" s="20">
        <v>656.96</v>
      </c>
      <c r="M18" s="20">
        <v>87.6</v>
      </c>
    </row>
    <row r="19" spans="2:13" x14ac:dyDescent="0.3">
      <c r="B19" s="16" t="s">
        <v>20</v>
      </c>
      <c r="C19" s="17" t="s">
        <v>10</v>
      </c>
      <c r="D19" s="18">
        <v>46.17</v>
      </c>
      <c r="E19" s="18">
        <v>49.78</v>
      </c>
      <c r="F19" s="18">
        <v>52.6</v>
      </c>
      <c r="G19" s="18">
        <v>41.309999999999995</v>
      </c>
      <c r="H19" s="18">
        <v>42.1</v>
      </c>
      <c r="I19" s="18">
        <v>46.02</v>
      </c>
      <c r="J19" s="20">
        <v>12.17</v>
      </c>
      <c r="K19" s="20">
        <v>560.05999999999995</v>
      </c>
      <c r="L19" s="20">
        <v>504.05</v>
      </c>
      <c r="M19" s="20">
        <v>67.209999999999994</v>
      </c>
    </row>
    <row r="20" spans="2:13" x14ac:dyDescent="0.3">
      <c r="B20" s="16" t="s">
        <v>21</v>
      </c>
      <c r="C20" s="17" t="s">
        <v>10</v>
      </c>
      <c r="D20" s="18">
        <v>57.41</v>
      </c>
      <c r="E20" s="18">
        <v>65.8</v>
      </c>
      <c r="F20" s="18">
        <v>65.650000000000006</v>
      </c>
      <c r="G20" s="18">
        <v>56.07</v>
      </c>
      <c r="H20" s="18">
        <v>57.620000000000005</v>
      </c>
      <c r="I20" s="18">
        <v>60.23</v>
      </c>
      <c r="J20" s="20">
        <v>12.17</v>
      </c>
      <c r="K20" s="20">
        <v>733</v>
      </c>
      <c r="L20" s="20">
        <v>659.7</v>
      </c>
      <c r="M20" s="20">
        <v>87.96</v>
      </c>
    </row>
    <row r="21" spans="2:13" x14ac:dyDescent="0.3">
      <c r="B21" s="16" t="s">
        <v>22</v>
      </c>
      <c r="C21" s="17" t="s">
        <v>10</v>
      </c>
      <c r="D21" s="18">
        <v>60.690000000000005</v>
      </c>
      <c r="E21" s="18">
        <v>66.72</v>
      </c>
      <c r="F21" s="18">
        <v>65.37</v>
      </c>
      <c r="G21" s="18">
        <v>62.029999999999994</v>
      </c>
      <c r="H21" s="18">
        <v>54.89</v>
      </c>
      <c r="I21" s="18">
        <v>62.7</v>
      </c>
      <c r="J21" s="20">
        <v>12.17</v>
      </c>
      <c r="K21" s="20">
        <v>763.06</v>
      </c>
      <c r="L21" s="20">
        <v>686.75</v>
      </c>
      <c r="M21" s="20">
        <v>91.57</v>
      </c>
    </row>
    <row r="22" spans="2:13" x14ac:dyDescent="0.3">
      <c r="B22" s="16" t="s">
        <v>23</v>
      </c>
      <c r="C22" s="17" t="s">
        <v>10</v>
      </c>
      <c r="D22" s="18">
        <v>53.32</v>
      </c>
      <c r="E22" s="18">
        <v>53.43</v>
      </c>
      <c r="F22" s="18">
        <v>44.589999999999996</v>
      </c>
      <c r="G22" s="18">
        <v>44.39</v>
      </c>
      <c r="H22" s="18">
        <v>35.28</v>
      </c>
      <c r="I22" s="18">
        <v>47.43</v>
      </c>
      <c r="J22" s="20">
        <v>12.17</v>
      </c>
      <c r="K22" s="20">
        <v>577.22</v>
      </c>
      <c r="L22" s="20">
        <v>519.5</v>
      </c>
      <c r="M22" s="20">
        <v>69.27</v>
      </c>
    </row>
    <row r="23" spans="2:13" x14ac:dyDescent="0.3">
      <c r="B23" s="16" t="s">
        <v>24</v>
      </c>
      <c r="C23" s="17" t="s">
        <v>10</v>
      </c>
      <c r="D23" s="18">
        <v>29</v>
      </c>
      <c r="E23" s="18">
        <v>40.6</v>
      </c>
      <c r="F23" s="18">
        <v>35</v>
      </c>
      <c r="G23" s="18">
        <v>35</v>
      </c>
      <c r="H23" s="18">
        <v>33.11</v>
      </c>
      <c r="I23" s="18">
        <v>34.369999999999997</v>
      </c>
      <c r="J23" s="20">
        <v>12.17</v>
      </c>
      <c r="K23" s="20">
        <v>418.28</v>
      </c>
      <c r="L23" s="20">
        <v>376.45</v>
      </c>
      <c r="M23" s="20">
        <v>50.19</v>
      </c>
    </row>
    <row r="24" spans="2:13" x14ac:dyDescent="0.3">
      <c r="B24" s="16" t="s">
        <v>25</v>
      </c>
      <c r="C24" s="17" t="s">
        <v>7</v>
      </c>
      <c r="D24" s="18">
        <v>61.5</v>
      </c>
      <c r="E24" s="18">
        <v>70.7</v>
      </c>
      <c r="F24" s="18">
        <v>64.22999999999999</v>
      </c>
      <c r="G24" s="18">
        <v>69.199999999999989</v>
      </c>
      <c r="H24" s="18">
        <v>55.669999999999995</v>
      </c>
      <c r="I24" s="18">
        <v>64.98</v>
      </c>
      <c r="J24" s="20">
        <v>12.17</v>
      </c>
      <c r="K24" s="20">
        <v>790.81</v>
      </c>
      <c r="L24" s="20">
        <v>711.73</v>
      </c>
      <c r="M24" s="20">
        <v>94.9</v>
      </c>
    </row>
    <row r="25" spans="2:13" x14ac:dyDescent="0.3">
      <c r="B25" s="16" t="s">
        <v>25</v>
      </c>
      <c r="C25" s="17" t="s">
        <v>8</v>
      </c>
      <c r="D25" s="18">
        <v>48.52</v>
      </c>
      <c r="E25" s="18">
        <v>53.64</v>
      </c>
      <c r="F25" s="18">
        <v>43.56</v>
      </c>
      <c r="G25" s="18">
        <v>44.46</v>
      </c>
      <c r="H25" s="18">
        <v>41.42</v>
      </c>
      <c r="I25" s="18">
        <v>45.51</v>
      </c>
      <c r="J25" s="20">
        <v>12.17</v>
      </c>
      <c r="K25" s="20">
        <v>553.86</v>
      </c>
      <c r="L25" s="20">
        <v>498.47</v>
      </c>
      <c r="M25" s="20">
        <v>66.459999999999994</v>
      </c>
    </row>
    <row r="26" spans="2:13" x14ac:dyDescent="0.3">
      <c r="B26" s="16" t="s">
        <v>26</v>
      </c>
      <c r="C26" s="17" t="s">
        <v>7</v>
      </c>
      <c r="D26" s="18">
        <v>40.54</v>
      </c>
      <c r="E26" s="18">
        <v>65.55</v>
      </c>
      <c r="F26" s="18">
        <v>65.45</v>
      </c>
      <c r="G26" s="18">
        <v>69.22999999999999</v>
      </c>
      <c r="H26" s="18">
        <v>61.42</v>
      </c>
      <c r="I26" s="18">
        <v>64.14</v>
      </c>
      <c r="J26" s="20">
        <v>12.17</v>
      </c>
      <c r="K26" s="20">
        <v>780.58</v>
      </c>
      <c r="L26" s="20">
        <v>702.52</v>
      </c>
      <c r="M26" s="20">
        <v>93.67</v>
      </c>
    </row>
    <row r="27" spans="2:13" x14ac:dyDescent="0.3">
      <c r="B27" s="16" t="s">
        <v>26</v>
      </c>
      <c r="C27" s="17" t="s">
        <v>8</v>
      </c>
      <c r="D27" s="18">
        <v>48.07</v>
      </c>
      <c r="E27" s="18">
        <v>52.75</v>
      </c>
      <c r="F27" s="18">
        <v>44.92</v>
      </c>
      <c r="G27" s="18">
        <v>43.03</v>
      </c>
      <c r="H27" s="18">
        <v>42.21</v>
      </c>
      <c r="I27" s="18">
        <v>45.34</v>
      </c>
      <c r="J27" s="20">
        <v>12.17</v>
      </c>
      <c r="K27" s="20">
        <v>551.79</v>
      </c>
      <c r="L27" s="20">
        <v>496.61</v>
      </c>
      <c r="M27" s="20">
        <v>66.209999999999994</v>
      </c>
    </row>
    <row r="28" spans="2:13" x14ac:dyDescent="0.3">
      <c r="B28" s="16" t="s">
        <v>92</v>
      </c>
      <c r="C28" s="17" t="s">
        <v>10</v>
      </c>
      <c r="D28" s="18">
        <v>55.78</v>
      </c>
      <c r="E28" s="18">
        <v>63.959999999999994</v>
      </c>
      <c r="F28" s="18">
        <v>59.239999999999995</v>
      </c>
      <c r="G28" s="18">
        <v>61.9</v>
      </c>
      <c r="H28" s="18">
        <v>51.11</v>
      </c>
      <c r="I28" s="18">
        <v>58.97</v>
      </c>
      <c r="J28" s="20">
        <v>12.17</v>
      </c>
      <c r="K28" s="20">
        <v>717.66</v>
      </c>
      <c r="L28" s="20">
        <v>645.89</v>
      </c>
      <c r="M28" s="20">
        <v>86.12</v>
      </c>
    </row>
    <row r="29" spans="2:13" x14ac:dyDescent="0.3">
      <c r="B29" s="16" t="s">
        <v>28</v>
      </c>
      <c r="C29" s="17" t="s">
        <v>10</v>
      </c>
      <c r="D29" s="18">
        <v>41.74</v>
      </c>
      <c r="E29" s="18">
        <v>43.28</v>
      </c>
      <c r="F29" s="18">
        <v>32.54</v>
      </c>
      <c r="G29" s="18">
        <v>32.54</v>
      </c>
      <c r="H29" s="18">
        <v>32.54</v>
      </c>
      <c r="I29" s="18">
        <v>35.61</v>
      </c>
      <c r="J29" s="20">
        <v>12.17</v>
      </c>
      <c r="K29" s="20">
        <v>433.37</v>
      </c>
      <c r="L29" s="20">
        <v>390.03</v>
      </c>
      <c r="M29" s="20">
        <v>52</v>
      </c>
    </row>
    <row r="30" spans="2:13" x14ac:dyDescent="0.3">
      <c r="B30" s="16" t="s">
        <v>29</v>
      </c>
      <c r="C30" s="17" t="s">
        <v>10</v>
      </c>
      <c r="D30" s="18">
        <v>67.36</v>
      </c>
      <c r="E30" s="18">
        <v>69.3</v>
      </c>
      <c r="F30" s="18">
        <v>68.45</v>
      </c>
      <c r="G30" s="18">
        <v>61.3</v>
      </c>
      <c r="H30" s="18">
        <v>62.21</v>
      </c>
      <c r="I30" s="18">
        <v>66.010000000000005</v>
      </c>
      <c r="J30" s="20">
        <v>12.17</v>
      </c>
      <c r="K30" s="20">
        <v>803.34</v>
      </c>
      <c r="L30" s="20">
        <v>723.01</v>
      </c>
      <c r="M30" s="20">
        <v>96.4</v>
      </c>
    </row>
    <row r="31" spans="2:13" x14ac:dyDescent="0.3">
      <c r="B31" s="16" t="s">
        <v>30</v>
      </c>
      <c r="C31" s="17" t="s">
        <v>7</v>
      </c>
      <c r="D31" s="18">
        <v>54.06</v>
      </c>
      <c r="E31" s="18">
        <v>71.039999999999992</v>
      </c>
      <c r="F31" s="18">
        <v>73.990000000000009</v>
      </c>
      <c r="G31" s="18">
        <v>57.53</v>
      </c>
      <c r="H31" s="18">
        <v>66.089999999999989</v>
      </c>
      <c r="I31" s="18">
        <v>64.89</v>
      </c>
      <c r="J31" s="20">
        <v>12.17</v>
      </c>
      <c r="K31" s="20">
        <v>789.71</v>
      </c>
      <c r="L31" s="20">
        <v>710.74</v>
      </c>
      <c r="M31" s="20">
        <v>94.77</v>
      </c>
    </row>
    <row r="32" spans="2:13" x14ac:dyDescent="0.3">
      <c r="B32" s="16" t="s">
        <v>30</v>
      </c>
      <c r="C32" s="17" t="s">
        <v>8</v>
      </c>
      <c r="D32" s="18">
        <v>58.870000000000005</v>
      </c>
      <c r="E32" s="18">
        <v>61.86</v>
      </c>
      <c r="F32" s="18">
        <v>65.27</v>
      </c>
      <c r="G32" s="18">
        <v>50.36</v>
      </c>
      <c r="H32" s="18">
        <v>57.940000000000005</v>
      </c>
      <c r="I32" s="18">
        <v>59.56</v>
      </c>
      <c r="J32" s="20">
        <v>12.17</v>
      </c>
      <c r="K32" s="20">
        <v>724.85</v>
      </c>
      <c r="L32" s="20">
        <v>652.37</v>
      </c>
      <c r="M32" s="20">
        <v>86.98</v>
      </c>
    </row>
    <row r="33" spans="2:13" x14ac:dyDescent="0.3">
      <c r="B33" s="16" t="s">
        <v>31</v>
      </c>
      <c r="C33" s="17" t="s">
        <v>10</v>
      </c>
      <c r="D33" s="18">
        <v>51.22</v>
      </c>
      <c r="E33" s="18">
        <v>58.52</v>
      </c>
      <c r="F33" s="18">
        <v>55.35</v>
      </c>
      <c r="G33" s="18">
        <v>49.68</v>
      </c>
      <c r="H33" s="18">
        <v>50.589999999999996</v>
      </c>
      <c r="I33" s="18">
        <v>52.39</v>
      </c>
      <c r="J33" s="20">
        <v>12.17</v>
      </c>
      <c r="K33" s="20">
        <v>637.59</v>
      </c>
      <c r="L33" s="20">
        <v>573.83000000000004</v>
      </c>
      <c r="M33" s="20">
        <v>76.510000000000005</v>
      </c>
    </row>
    <row r="34" spans="2:13" x14ac:dyDescent="0.3">
      <c r="B34" s="16" t="s">
        <v>32</v>
      </c>
      <c r="C34" s="17" t="s">
        <v>7</v>
      </c>
      <c r="D34" s="18">
        <v>58.769999999999996</v>
      </c>
      <c r="E34" s="18">
        <v>61.72</v>
      </c>
      <c r="F34" s="18">
        <v>59.769999999999996</v>
      </c>
      <c r="G34" s="18">
        <v>56.26</v>
      </c>
      <c r="H34" s="18">
        <v>63.1</v>
      </c>
      <c r="I34" s="18">
        <v>60.09</v>
      </c>
      <c r="J34" s="20">
        <v>12.17</v>
      </c>
      <c r="K34" s="20">
        <v>731.3</v>
      </c>
      <c r="L34" s="20">
        <v>658.17</v>
      </c>
      <c r="M34" s="20">
        <v>87.76</v>
      </c>
    </row>
    <row r="35" spans="2:13" x14ac:dyDescent="0.3">
      <c r="B35" s="16" t="s">
        <v>32</v>
      </c>
      <c r="C35" s="17" t="s">
        <v>8</v>
      </c>
      <c r="D35" s="18">
        <v>61</v>
      </c>
      <c r="E35" s="18">
        <v>63.73</v>
      </c>
      <c r="F35" s="18">
        <v>66.45</v>
      </c>
      <c r="G35" s="18">
        <v>59.87</v>
      </c>
      <c r="H35" s="18">
        <v>58.54</v>
      </c>
      <c r="I35" s="18">
        <v>61.53</v>
      </c>
      <c r="J35" s="20">
        <v>12.17</v>
      </c>
      <c r="K35" s="20">
        <v>748.82</v>
      </c>
      <c r="L35" s="20">
        <v>673.94</v>
      </c>
      <c r="M35" s="20">
        <v>89.86</v>
      </c>
    </row>
    <row r="36" spans="2:13" x14ac:dyDescent="0.3">
      <c r="B36" s="16" t="s">
        <v>34</v>
      </c>
      <c r="C36" s="17" t="s">
        <v>10</v>
      </c>
      <c r="D36" s="18">
        <v>48.58</v>
      </c>
      <c r="E36" s="18">
        <v>53.339999999999996</v>
      </c>
      <c r="F36" s="18">
        <v>46.55</v>
      </c>
      <c r="G36" s="18">
        <v>41.96</v>
      </c>
      <c r="H36" s="18">
        <v>45.629999999999995</v>
      </c>
      <c r="I36" s="18">
        <v>46.92</v>
      </c>
      <c r="J36" s="20">
        <v>12.17</v>
      </c>
      <c r="K36" s="20">
        <v>571.02</v>
      </c>
      <c r="L36" s="20">
        <v>513.91999999999996</v>
      </c>
      <c r="M36" s="20">
        <v>68.52</v>
      </c>
    </row>
    <row r="37" spans="2:13" x14ac:dyDescent="0.3">
      <c r="B37" s="16" t="s">
        <v>36</v>
      </c>
      <c r="C37" s="17" t="s">
        <v>7</v>
      </c>
      <c r="D37" s="18">
        <v>56.56</v>
      </c>
      <c r="E37" s="18">
        <v>70.64</v>
      </c>
      <c r="F37" s="18">
        <v>67.58</v>
      </c>
      <c r="G37" s="18">
        <v>60.21</v>
      </c>
      <c r="H37" s="18">
        <v>57.25</v>
      </c>
      <c r="I37" s="18">
        <v>61.68</v>
      </c>
      <c r="J37" s="20">
        <v>12.17</v>
      </c>
      <c r="K37" s="20">
        <v>750.65</v>
      </c>
      <c r="L37" s="20">
        <v>675.59</v>
      </c>
      <c r="M37" s="20">
        <v>90.08</v>
      </c>
    </row>
    <row r="38" spans="2:13" x14ac:dyDescent="0.3">
      <c r="B38" s="16" t="s">
        <v>36</v>
      </c>
      <c r="C38" s="17" t="s">
        <v>8</v>
      </c>
      <c r="D38" s="18">
        <v>43.92</v>
      </c>
      <c r="E38" s="18">
        <v>50.42</v>
      </c>
      <c r="F38" s="18">
        <v>50.16</v>
      </c>
      <c r="G38" s="18">
        <v>39.610000000000007</v>
      </c>
      <c r="H38" s="18">
        <v>40.28</v>
      </c>
      <c r="I38" s="18">
        <v>44.79</v>
      </c>
      <c r="J38" s="20">
        <v>12.17</v>
      </c>
      <c r="K38" s="20">
        <v>545.09</v>
      </c>
      <c r="L38" s="20">
        <v>490.58</v>
      </c>
      <c r="M38" s="20">
        <v>65.41</v>
      </c>
    </row>
    <row r="39" spans="2:13" x14ac:dyDescent="0.3">
      <c r="B39" s="16" t="s">
        <v>37</v>
      </c>
      <c r="C39" s="17" t="s">
        <v>10</v>
      </c>
      <c r="D39" s="18">
        <v>55.45</v>
      </c>
      <c r="E39" s="18">
        <v>57.06</v>
      </c>
      <c r="F39" s="18">
        <v>57.97</v>
      </c>
      <c r="G39" s="18">
        <v>58.69</v>
      </c>
      <c r="H39" s="18">
        <v>44.730000000000004</v>
      </c>
      <c r="I39" s="18">
        <v>56.83</v>
      </c>
      <c r="J39" s="20">
        <v>12.17</v>
      </c>
      <c r="K39" s="20">
        <v>691.62</v>
      </c>
      <c r="L39" s="20">
        <v>622.46</v>
      </c>
      <c r="M39" s="20">
        <v>82.99</v>
      </c>
    </row>
    <row r="40" spans="2:13" x14ac:dyDescent="0.3">
      <c r="B40" s="16" t="s">
        <v>38</v>
      </c>
      <c r="C40" s="17" t="s">
        <v>10</v>
      </c>
      <c r="D40" s="18">
        <v>53.89</v>
      </c>
      <c r="E40" s="18">
        <v>55.21</v>
      </c>
      <c r="F40" s="18">
        <v>54.82</v>
      </c>
      <c r="G40" s="18">
        <v>55.04</v>
      </c>
      <c r="H40" s="18">
        <v>42.06</v>
      </c>
      <c r="I40" s="18">
        <v>54.58</v>
      </c>
      <c r="J40" s="20">
        <v>12.17</v>
      </c>
      <c r="K40" s="20">
        <v>664.24</v>
      </c>
      <c r="L40" s="20">
        <v>597.82000000000005</v>
      </c>
      <c r="M40" s="20">
        <v>79.709999999999994</v>
      </c>
    </row>
    <row r="41" spans="2:13" x14ac:dyDescent="0.3">
      <c r="B41" s="16" t="s">
        <v>39</v>
      </c>
      <c r="C41" s="17" t="s">
        <v>10</v>
      </c>
      <c r="D41" s="18">
        <v>51.33</v>
      </c>
      <c r="E41" s="18">
        <v>56.03</v>
      </c>
      <c r="F41" s="18">
        <v>53.980000000000004</v>
      </c>
      <c r="G41" s="18">
        <v>41.980000000000004</v>
      </c>
      <c r="H41" s="18">
        <v>47.19</v>
      </c>
      <c r="I41" s="18">
        <v>50.83</v>
      </c>
      <c r="J41" s="20">
        <v>12.17</v>
      </c>
      <c r="K41" s="20">
        <v>618.6</v>
      </c>
      <c r="L41" s="20">
        <v>556.74</v>
      </c>
      <c r="M41" s="20">
        <v>74.23</v>
      </c>
    </row>
    <row r="42" spans="2:13" x14ac:dyDescent="0.3">
      <c r="B42" s="16" t="s">
        <v>40</v>
      </c>
      <c r="C42" s="17" t="s">
        <v>10</v>
      </c>
      <c r="D42" s="18">
        <v>69.05</v>
      </c>
      <c r="E42" s="18">
        <v>67.95</v>
      </c>
      <c r="F42" s="18">
        <v>70.22</v>
      </c>
      <c r="G42" s="18">
        <v>62.779999999999994</v>
      </c>
      <c r="H42" s="18">
        <v>62.64</v>
      </c>
      <c r="I42" s="18">
        <v>66.59</v>
      </c>
      <c r="J42" s="20">
        <v>12.17</v>
      </c>
      <c r="K42" s="20">
        <v>810.4</v>
      </c>
      <c r="L42" s="20">
        <v>729.36</v>
      </c>
      <c r="M42" s="20">
        <v>97.25</v>
      </c>
    </row>
    <row r="43" spans="2:13" x14ac:dyDescent="0.3">
      <c r="B43" s="16" t="s">
        <v>41</v>
      </c>
      <c r="C43" s="17" t="s">
        <v>7</v>
      </c>
      <c r="D43" s="18">
        <v>35.880000000000003</v>
      </c>
      <c r="E43" s="18">
        <v>61.9</v>
      </c>
      <c r="F43" s="18">
        <v>41.92</v>
      </c>
      <c r="G43" s="18">
        <v>41.44</v>
      </c>
      <c r="H43" s="18">
        <v>51.57</v>
      </c>
      <c r="I43" s="18">
        <v>44.98</v>
      </c>
      <c r="J43" s="20">
        <v>12.17</v>
      </c>
      <c r="K43" s="20">
        <v>547.41</v>
      </c>
      <c r="L43" s="20">
        <v>492.67</v>
      </c>
      <c r="M43" s="20">
        <v>65.69</v>
      </c>
    </row>
    <row r="44" spans="2:13" x14ac:dyDescent="0.3">
      <c r="B44" s="16" t="s">
        <v>41</v>
      </c>
      <c r="C44" s="17" t="s">
        <v>8</v>
      </c>
      <c r="D44" s="18">
        <v>39.9</v>
      </c>
      <c r="E44" s="18">
        <v>53.95</v>
      </c>
      <c r="F44" s="18">
        <v>35.42</v>
      </c>
      <c r="G44" s="18">
        <v>36.409999999999997</v>
      </c>
      <c r="H44" s="18">
        <v>36.169999999999995</v>
      </c>
      <c r="I44" s="18">
        <v>37.49</v>
      </c>
      <c r="J44" s="20">
        <v>12.17</v>
      </c>
      <c r="K44" s="20">
        <v>456.25</v>
      </c>
      <c r="L44" s="20">
        <v>410.63</v>
      </c>
      <c r="M44" s="20">
        <v>54.75</v>
      </c>
    </row>
    <row r="45" spans="2:13" x14ac:dyDescent="0.3">
      <c r="B45" s="16" t="s">
        <v>42</v>
      </c>
      <c r="C45" s="17" t="s">
        <v>10</v>
      </c>
      <c r="D45" s="18">
        <v>44.43</v>
      </c>
      <c r="E45" s="18">
        <v>44.63</v>
      </c>
      <c r="F45" s="18">
        <v>44.68</v>
      </c>
      <c r="G45" s="18">
        <v>31.92</v>
      </c>
      <c r="H45" s="18">
        <v>30.02</v>
      </c>
      <c r="I45" s="18">
        <v>40.33</v>
      </c>
      <c r="J45" s="20">
        <v>12.17</v>
      </c>
      <c r="K45" s="20">
        <v>490.82</v>
      </c>
      <c r="L45" s="20">
        <v>441.74</v>
      </c>
      <c r="M45" s="20">
        <v>58.9</v>
      </c>
    </row>
    <row r="46" spans="2:13" x14ac:dyDescent="0.3">
      <c r="B46" s="16" t="s">
        <v>43</v>
      </c>
      <c r="C46" s="17" t="s">
        <v>10</v>
      </c>
      <c r="D46" s="18">
        <v>48.11</v>
      </c>
      <c r="E46" s="18">
        <v>56.25</v>
      </c>
      <c r="F46" s="18">
        <v>53.510000000000005</v>
      </c>
      <c r="G46" s="18">
        <v>52.38</v>
      </c>
      <c r="H46" s="18">
        <v>48.489999999999995</v>
      </c>
      <c r="I46" s="18">
        <v>51.46</v>
      </c>
      <c r="J46" s="20">
        <v>12.17</v>
      </c>
      <c r="K46" s="20">
        <v>626.27</v>
      </c>
      <c r="L46" s="20">
        <v>563.64</v>
      </c>
      <c r="M46" s="20">
        <v>75.150000000000006</v>
      </c>
    </row>
    <row r="47" spans="2:13" x14ac:dyDescent="0.3">
      <c r="B47" s="16" t="s">
        <v>44</v>
      </c>
      <c r="C47" s="17" t="s">
        <v>7</v>
      </c>
      <c r="D47" s="18">
        <v>59.5</v>
      </c>
      <c r="E47" s="18">
        <v>66.680000000000007</v>
      </c>
      <c r="F47" s="18">
        <v>61.96</v>
      </c>
      <c r="G47" s="18">
        <v>61.04</v>
      </c>
      <c r="H47" s="18">
        <v>51.93</v>
      </c>
      <c r="I47" s="18">
        <v>60.83</v>
      </c>
      <c r="J47" s="20">
        <v>12.17</v>
      </c>
      <c r="K47" s="20">
        <v>740.3</v>
      </c>
      <c r="L47" s="20">
        <v>666.27</v>
      </c>
      <c r="M47" s="20">
        <v>88.84</v>
      </c>
    </row>
    <row r="48" spans="2:13" x14ac:dyDescent="0.3">
      <c r="B48" s="16" t="s">
        <v>44</v>
      </c>
      <c r="C48" s="17" t="s">
        <v>8</v>
      </c>
      <c r="D48" s="18">
        <v>52.9</v>
      </c>
      <c r="E48" s="18">
        <v>53.76</v>
      </c>
      <c r="F48" s="18">
        <v>50.56</v>
      </c>
      <c r="G48" s="18">
        <v>45.12</v>
      </c>
      <c r="H48" s="18">
        <v>36.549999999999997</v>
      </c>
      <c r="I48" s="18">
        <v>49.53</v>
      </c>
      <c r="J48" s="20">
        <v>12.17</v>
      </c>
      <c r="K48" s="20">
        <v>602.78</v>
      </c>
      <c r="L48" s="20">
        <v>542.5</v>
      </c>
      <c r="M48" s="20">
        <v>72.33</v>
      </c>
    </row>
    <row r="49" spans="2:13" x14ac:dyDescent="0.3">
      <c r="B49" s="16" t="s">
        <v>45</v>
      </c>
      <c r="C49" s="17" t="s">
        <v>10</v>
      </c>
      <c r="D49" s="18">
        <v>44.620000000000005</v>
      </c>
      <c r="E49" s="18">
        <v>48.22</v>
      </c>
      <c r="F49" s="18">
        <v>37.81</v>
      </c>
      <c r="G49" s="18">
        <v>46.83</v>
      </c>
      <c r="H49" s="18">
        <v>36.08</v>
      </c>
      <c r="I49" s="18">
        <v>43.09</v>
      </c>
      <c r="J49" s="20">
        <v>12.17</v>
      </c>
      <c r="K49" s="20">
        <v>524.41</v>
      </c>
      <c r="L49" s="20">
        <v>471.97</v>
      </c>
      <c r="M49" s="20">
        <v>62.93</v>
      </c>
    </row>
    <row r="50" spans="2:13" x14ac:dyDescent="0.3">
      <c r="B50" s="16" t="s">
        <v>46</v>
      </c>
      <c r="C50" s="17" t="s">
        <v>7</v>
      </c>
      <c r="D50" s="18">
        <v>58</v>
      </c>
      <c r="E50" s="18">
        <v>61.839999999999996</v>
      </c>
      <c r="F50" s="18">
        <v>58.27</v>
      </c>
      <c r="G50" s="18">
        <v>60.06</v>
      </c>
      <c r="H50" s="18">
        <v>51.120000000000005</v>
      </c>
      <c r="I50" s="18">
        <v>58.78</v>
      </c>
      <c r="J50" s="20">
        <v>12.17</v>
      </c>
      <c r="K50" s="20">
        <v>715.35</v>
      </c>
      <c r="L50" s="20">
        <v>643.82000000000005</v>
      </c>
      <c r="M50" s="20">
        <v>85.84</v>
      </c>
    </row>
    <row r="51" spans="2:13" x14ac:dyDescent="0.3">
      <c r="B51" s="16" t="s">
        <v>46</v>
      </c>
      <c r="C51" s="17" t="s">
        <v>8</v>
      </c>
      <c r="D51" s="18">
        <v>36.050000000000004</v>
      </c>
      <c r="E51" s="18">
        <v>45.45</v>
      </c>
      <c r="F51" s="18">
        <v>42.25</v>
      </c>
      <c r="G51" s="18">
        <v>32.06</v>
      </c>
      <c r="H51" s="18">
        <v>31.97</v>
      </c>
      <c r="I51" s="18">
        <v>36.79</v>
      </c>
      <c r="J51" s="20">
        <v>12.17</v>
      </c>
      <c r="K51" s="20">
        <v>447.73</v>
      </c>
      <c r="L51" s="20">
        <v>402.96</v>
      </c>
      <c r="M51" s="20">
        <v>53.73</v>
      </c>
    </row>
    <row r="52" spans="2:13" x14ac:dyDescent="0.3">
      <c r="B52" s="16" t="s">
        <v>48</v>
      </c>
      <c r="C52" s="17" t="s">
        <v>10</v>
      </c>
      <c r="D52" s="18">
        <v>49.04</v>
      </c>
      <c r="E52" s="18">
        <v>48.97</v>
      </c>
      <c r="F52" s="18">
        <v>46.42</v>
      </c>
      <c r="G52" s="18">
        <v>50.650000000000006</v>
      </c>
      <c r="H52" s="18">
        <v>37.01</v>
      </c>
      <c r="I52" s="18">
        <v>48.14</v>
      </c>
      <c r="J52" s="20">
        <v>12.17</v>
      </c>
      <c r="K52" s="20">
        <v>585.86</v>
      </c>
      <c r="L52" s="20">
        <v>527.27</v>
      </c>
      <c r="M52" s="20">
        <v>70.3</v>
      </c>
    </row>
    <row r="53" spans="2:13" x14ac:dyDescent="0.3">
      <c r="B53" s="16" t="s">
        <v>49</v>
      </c>
      <c r="C53" s="17" t="s">
        <v>10</v>
      </c>
      <c r="D53" s="18">
        <v>44.410000000000004</v>
      </c>
      <c r="E53" s="18">
        <v>50.870000000000005</v>
      </c>
      <c r="F53" s="18">
        <v>47.44</v>
      </c>
      <c r="G53" s="18">
        <v>33.619999999999997</v>
      </c>
      <c r="H53" s="18">
        <v>38.22</v>
      </c>
      <c r="I53" s="18">
        <v>43.36</v>
      </c>
      <c r="J53" s="20">
        <v>12.17</v>
      </c>
      <c r="K53" s="20">
        <v>527.69000000000005</v>
      </c>
      <c r="L53" s="20">
        <v>474.92</v>
      </c>
      <c r="M53" s="20">
        <v>63.32</v>
      </c>
    </row>
    <row r="54" spans="2:13" x14ac:dyDescent="0.3">
      <c r="B54" s="16" t="s">
        <v>50</v>
      </c>
      <c r="C54" s="17" t="s">
        <v>10</v>
      </c>
      <c r="D54" s="18">
        <v>44.71</v>
      </c>
      <c r="E54" s="18">
        <v>51.24</v>
      </c>
      <c r="F54" s="18">
        <v>46.9</v>
      </c>
      <c r="G54" s="18">
        <v>47.32</v>
      </c>
      <c r="H54" s="18">
        <v>39.409999999999997</v>
      </c>
      <c r="I54" s="18">
        <v>46.31</v>
      </c>
      <c r="J54" s="20">
        <v>12.17</v>
      </c>
      <c r="K54" s="20">
        <v>563.59</v>
      </c>
      <c r="L54" s="20">
        <v>507.23</v>
      </c>
      <c r="M54" s="20">
        <v>67.63</v>
      </c>
    </row>
    <row r="55" spans="2:13" x14ac:dyDescent="0.3">
      <c r="B55" s="16" t="s">
        <v>51</v>
      </c>
      <c r="C55" s="17" t="s">
        <v>10</v>
      </c>
      <c r="D55" s="18">
        <v>38.200000000000003</v>
      </c>
      <c r="E55" s="18">
        <v>45.28</v>
      </c>
      <c r="F55" s="18">
        <v>38.130000000000003</v>
      </c>
      <c r="G55" s="18">
        <v>33.869999999999997</v>
      </c>
      <c r="H55" s="18">
        <v>30.4</v>
      </c>
      <c r="I55" s="18">
        <v>36.729999999999997</v>
      </c>
      <c r="J55" s="20">
        <v>12.17</v>
      </c>
      <c r="K55" s="20">
        <v>447</v>
      </c>
      <c r="L55" s="20">
        <v>402.3</v>
      </c>
      <c r="M55" s="20">
        <v>53.64</v>
      </c>
    </row>
    <row r="56" spans="2:13" x14ac:dyDescent="0.3">
      <c r="B56" s="16" t="s">
        <v>52</v>
      </c>
      <c r="C56" s="17" t="s">
        <v>10</v>
      </c>
      <c r="D56" s="18">
        <v>49.98</v>
      </c>
      <c r="E56" s="18">
        <v>53.83</v>
      </c>
      <c r="F56" s="18">
        <v>53.67</v>
      </c>
      <c r="G56" s="18">
        <v>52</v>
      </c>
      <c r="H56" s="18">
        <v>42.26</v>
      </c>
      <c r="I56" s="18">
        <v>51.88</v>
      </c>
      <c r="J56" s="20">
        <v>12.17</v>
      </c>
      <c r="K56" s="20">
        <v>631.38</v>
      </c>
      <c r="L56" s="20">
        <v>568.24</v>
      </c>
      <c r="M56" s="20">
        <v>75.77</v>
      </c>
    </row>
    <row r="57" spans="2:13" x14ac:dyDescent="0.3">
      <c r="B57" s="16" t="s">
        <v>53</v>
      </c>
      <c r="C57" s="17" t="s">
        <v>10</v>
      </c>
      <c r="D57" s="18">
        <v>50.61</v>
      </c>
      <c r="E57" s="18">
        <v>58.88</v>
      </c>
      <c r="F57" s="18">
        <v>52.96</v>
      </c>
      <c r="G57" s="18">
        <v>50.64</v>
      </c>
      <c r="H57" s="18">
        <v>42.5</v>
      </c>
      <c r="I57" s="18">
        <v>51.4</v>
      </c>
      <c r="J57" s="20">
        <v>12.17</v>
      </c>
      <c r="K57" s="20">
        <v>625.54</v>
      </c>
      <c r="L57" s="20">
        <v>562.99</v>
      </c>
      <c r="M57" s="20">
        <v>75.06</v>
      </c>
    </row>
    <row r="58" spans="2:13" x14ac:dyDescent="0.3">
      <c r="B58" s="16" t="s">
        <v>54</v>
      </c>
      <c r="C58" s="17" t="s">
        <v>7</v>
      </c>
      <c r="D58" s="18">
        <v>68.64</v>
      </c>
      <c r="E58" s="18">
        <v>70.489999999999995</v>
      </c>
      <c r="F58" s="18">
        <v>61.739999999999995</v>
      </c>
      <c r="G58" s="18">
        <v>72.37</v>
      </c>
      <c r="H58" s="18">
        <v>61.22</v>
      </c>
      <c r="I58" s="18">
        <v>66.959999999999994</v>
      </c>
      <c r="J58" s="20">
        <v>12.17</v>
      </c>
      <c r="K58" s="20">
        <v>814.9</v>
      </c>
      <c r="L58" s="20">
        <v>733.41</v>
      </c>
      <c r="M58" s="20">
        <v>97.79</v>
      </c>
    </row>
    <row r="59" spans="2:13" x14ac:dyDescent="0.3">
      <c r="B59" s="16" t="s">
        <v>54</v>
      </c>
      <c r="C59" s="17" t="s">
        <v>8</v>
      </c>
      <c r="D59" s="18">
        <v>52.81</v>
      </c>
      <c r="E59" s="18">
        <v>57.709999999999994</v>
      </c>
      <c r="F59" s="18">
        <v>48.39</v>
      </c>
      <c r="G59" s="18">
        <v>51.69</v>
      </c>
      <c r="H59" s="18">
        <v>48.75</v>
      </c>
      <c r="I59" s="18">
        <v>51.08</v>
      </c>
      <c r="J59" s="20">
        <v>12.17</v>
      </c>
      <c r="K59" s="20">
        <v>621.64</v>
      </c>
      <c r="L59" s="20">
        <v>559.48</v>
      </c>
      <c r="M59" s="20">
        <v>74.599999999999994</v>
      </c>
    </row>
    <row r="60" spans="2:13" x14ac:dyDescent="0.3">
      <c r="B60" s="16" t="s">
        <v>55</v>
      </c>
      <c r="C60" s="17" t="s">
        <v>10</v>
      </c>
      <c r="D60" s="18">
        <v>57.730000000000004</v>
      </c>
      <c r="E60" s="18">
        <v>60.379999999999995</v>
      </c>
      <c r="F60" s="18">
        <v>55.57</v>
      </c>
      <c r="G60" s="18">
        <v>60.51</v>
      </c>
      <c r="H60" s="18">
        <v>51.4</v>
      </c>
      <c r="I60" s="18">
        <v>57.89</v>
      </c>
      <c r="J60" s="20">
        <v>12.17</v>
      </c>
      <c r="K60" s="20">
        <v>704.52</v>
      </c>
      <c r="L60" s="20">
        <v>634.07000000000005</v>
      </c>
      <c r="M60" s="20">
        <v>84.54</v>
      </c>
    </row>
    <row r="61" spans="2:13" x14ac:dyDescent="0.3">
      <c r="B61" s="16" t="s">
        <v>56</v>
      </c>
      <c r="C61" s="17" t="s">
        <v>10</v>
      </c>
      <c r="D61" s="18">
        <v>50.45</v>
      </c>
      <c r="E61" s="18">
        <v>52.23</v>
      </c>
      <c r="F61" s="18">
        <v>44.96</v>
      </c>
      <c r="G61" s="18">
        <v>40.760000000000005</v>
      </c>
      <c r="H61" s="18">
        <v>42.54</v>
      </c>
      <c r="I61" s="18">
        <v>45.98</v>
      </c>
      <c r="J61" s="20">
        <v>12.17</v>
      </c>
      <c r="K61" s="20">
        <v>559.58000000000004</v>
      </c>
      <c r="L61" s="20">
        <v>503.62</v>
      </c>
      <c r="M61" s="20">
        <v>67.150000000000006</v>
      </c>
    </row>
    <row r="62" spans="2:13" x14ac:dyDescent="0.3">
      <c r="B62" s="16" t="s">
        <v>57</v>
      </c>
      <c r="C62" s="17" t="s">
        <v>7</v>
      </c>
      <c r="D62" s="18">
        <v>59.27</v>
      </c>
      <c r="E62" s="18">
        <v>61.489999999999995</v>
      </c>
      <c r="F62" s="18">
        <v>55.15</v>
      </c>
      <c r="G62" s="18">
        <v>56.69</v>
      </c>
      <c r="H62" s="18">
        <v>52.72</v>
      </c>
      <c r="I62" s="18">
        <v>57.04</v>
      </c>
      <c r="J62" s="20">
        <v>12.17</v>
      </c>
      <c r="K62" s="20">
        <v>694.18</v>
      </c>
      <c r="L62" s="20">
        <v>624.76</v>
      </c>
      <c r="M62" s="20">
        <v>83.3</v>
      </c>
    </row>
    <row r="63" spans="2:13" x14ac:dyDescent="0.3">
      <c r="B63" s="16" t="s">
        <v>57</v>
      </c>
      <c r="C63" s="17" t="s">
        <v>8</v>
      </c>
      <c r="D63" s="18">
        <v>39.019999999999996</v>
      </c>
      <c r="E63" s="18">
        <v>44.739999999999995</v>
      </c>
      <c r="F63" s="18">
        <v>43.61</v>
      </c>
      <c r="G63" s="18">
        <v>28.88</v>
      </c>
      <c r="H63" s="18">
        <v>36.739999999999995</v>
      </c>
      <c r="I63" s="18">
        <v>39.79</v>
      </c>
      <c r="J63" s="20">
        <v>12.17</v>
      </c>
      <c r="K63" s="20">
        <v>484.24</v>
      </c>
      <c r="L63" s="20">
        <v>435.82</v>
      </c>
      <c r="M63" s="20">
        <v>58.11</v>
      </c>
    </row>
    <row r="64" spans="2:13" x14ac:dyDescent="0.3">
      <c r="B64" s="16" t="s">
        <v>58</v>
      </c>
      <c r="C64" s="17" t="s">
        <v>10</v>
      </c>
      <c r="D64" s="18">
        <v>31.97</v>
      </c>
      <c r="E64" s="18">
        <v>41.93</v>
      </c>
      <c r="F64" s="18">
        <v>35.369999999999997</v>
      </c>
      <c r="G64" s="18">
        <v>36</v>
      </c>
      <c r="H64" s="18">
        <v>25.72</v>
      </c>
      <c r="I64" s="18">
        <v>34.450000000000003</v>
      </c>
      <c r="J64" s="20">
        <v>12.17</v>
      </c>
      <c r="K64" s="20">
        <v>419.26</v>
      </c>
      <c r="L64" s="20">
        <v>377.33</v>
      </c>
      <c r="M64" s="20">
        <v>50.31</v>
      </c>
    </row>
    <row r="65" spans="2:13" x14ac:dyDescent="0.3">
      <c r="B65" s="16" t="s">
        <v>59</v>
      </c>
      <c r="C65" s="17" t="s">
        <v>10</v>
      </c>
      <c r="D65" s="18">
        <v>55.61</v>
      </c>
      <c r="E65" s="18">
        <v>53.449999999999996</v>
      </c>
      <c r="F65" s="18">
        <v>55.379999999999995</v>
      </c>
      <c r="G65" s="18">
        <v>57.62</v>
      </c>
      <c r="H65" s="18">
        <v>46.21</v>
      </c>
      <c r="I65" s="18">
        <v>54.81</v>
      </c>
      <c r="J65" s="20">
        <v>12.17</v>
      </c>
      <c r="K65" s="20">
        <v>667.04</v>
      </c>
      <c r="L65" s="20">
        <v>600.34</v>
      </c>
      <c r="M65" s="20">
        <v>80.040000000000006</v>
      </c>
    </row>
    <row r="66" spans="2:13" x14ac:dyDescent="0.3">
      <c r="B66" s="16" t="s">
        <v>60</v>
      </c>
      <c r="C66" s="17" t="s">
        <v>7</v>
      </c>
      <c r="D66" s="18">
        <v>45.88</v>
      </c>
      <c r="E66" s="18">
        <v>64.100000000000009</v>
      </c>
      <c r="F66" s="18">
        <v>53.92</v>
      </c>
      <c r="G66" s="18">
        <v>53.44</v>
      </c>
      <c r="H66" s="18">
        <v>61.410000000000004</v>
      </c>
      <c r="I66" s="18">
        <v>56.26</v>
      </c>
      <c r="J66" s="20">
        <v>12.17</v>
      </c>
      <c r="K66" s="20">
        <v>684.68</v>
      </c>
      <c r="L66" s="20">
        <v>616.21</v>
      </c>
      <c r="M66" s="20">
        <v>82.16</v>
      </c>
    </row>
    <row r="67" spans="2:13" x14ac:dyDescent="0.3">
      <c r="B67" s="16" t="s">
        <v>60</v>
      </c>
      <c r="C67" s="17" t="s">
        <v>8</v>
      </c>
      <c r="D67" s="18">
        <v>42.88</v>
      </c>
      <c r="E67" s="18">
        <v>54.199999999999996</v>
      </c>
      <c r="F67" s="18">
        <v>43.92</v>
      </c>
      <c r="G67" s="18">
        <v>43.44</v>
      </c>
      <c r="H67" s="18">
        <v>51.76</v>
      </c>
      <c r="I67" s="18">
        <v>46.37</v>
      </c>
      <c r="J67" s="20">
        <v>12.17</v>
      </c>
      <c r="K67" s="20">
        <v>564.32000000000005</v>
      </c>
      <c r="L67" s="20">
        <v>507.89</v>
      </c>
      <c r="M67" s="20">
        <v>67.72</v>
      </c>
    </row>
    <row r="68" spans="2:13" x14ac:dyDescent="0.3">
      <c r="B68" s="16" t="s">
        <v>61</v>
      </c>
      <c r="C68" s="17" t="s">
        <v>7</v>
      </c>
      <c r="D68" s="18">
        <v>66.210000000000008</v>
      </c>
      <c r="E68" s="18">
        <v>76.61</v>
      </c>
      <c r="F68" s="18">
        <v>71.02</v>
      </c>
      <c r="G68" s="18">
        <v>70.34</v>
      </c>
      <c r="H68" s="18">
        <v>69.300000000000011</v>
      </c>
      <c r="I68" s="18">
        <v>70.22</v>
      </c>
      <c r="J68" s="20">
        <v>12.17</v>
      </c>
      <c r="K68" s="20">
        <v>854.58</v>
      </c>
      <c r="L68" s="20">
        <v>769.12</v>
      </c>
      <c r="M68" s="20">
        <v>102.55</v>
      </c>
    </row>
    <row r="69" spans="2:13" x14ac:dyDescent="0.3">
      <c r="B69" s="16" t="s">
        <v>61</v>
      </c>
      <c r="C69" s="17" t="s">
        <v>8</v>
      </c>
      <c r="D69" s="18">
        <v>59.349999999999994</v>
      </c>
      <c r="E69" s="18">
        <v>62.27</v>
      </c>
      <c r="F69" s="18">
        <v>64.36</v>
      </c>
      <c r="G69" s="18">
        <v>54.96</v>
      </c>
      <c r="H69" s="18">
        <v>57.56</v>
      </c>
      <c r="I69" s="18">
        <v>59.73</v>
      </c>
      <c r="J69" s="20">
        <v>12.17</v>
      </c>
      <c r="K69" s="20">
        <v>726.91</v>
      </c>
      <c r="L69" s="20">
        <v>654.22</v>
      </c>
      <c r="M69" s="20">
        <v>87.23</v>
      </c>
    </row>
    <row r="70" spans="2:13" x14ac:dyDescent="0.3">
      <c r="B70" s="16" t="s">
        <v>62</v>
      </c>
      <c r="C70" s="17" t="s">
        <v>10</v>
      </c>
      <c r="D70" s="18">
        <v>37.270000000000003</v>
      </c>
      <c r="E70" s="18">
        <v>49.95</v>
      </c>
      <c r="F70" s="18">
        <v>43.63</v>
      </c>
      <c r="G70" s="18">
        <v>43.129999999999995</v>
      </c>
      <c r="H70" s="18">
        <v>28.14</v>
      </c>
      <c r="I70" s="18">
        <v>41.34</v>
      </c>
      <c r="J70" s="20">
        <v>12.17</v>
      </c>
      <c r="K70" s="20">
        <v>503.11</v>
      </c>
      <c r="L70" s="20">
        <v>452.8</v>
      </c>
      <c r="M70" s="20">
        <v>60.37</v>
      </c>
    </row>
    <row r="71" spans="2:13" x14ac:dyDescent="0.3">
      <c r="B71" s="16" t="s">
        <v>63</v>
      </c>
      <c r="C71" s="17" t="s">
        <v>7</v>
      </c>
      <c r="D71" s="18">
        <v>66.42</v>
      </c>
      <c r="E71" s="18">
        <v>70.64</v>
      </c>
      <c r="F71" s="18">
        <v>68.38</v>
      </c>
      <c r="G71" s="18">
        <v>66.89</v>
      </c>
      <c r="H71" s="18">
        <v>60.97</v>
      </c>
      <c r="I71" s="18">
        <v>67.23</v>
      </c>
      <c r="J71" s="20">
        <v>12.17</v>
      </c>
      <c r="K71" s="20">
        <v>818.19</v>
      </c>
      <c r="L71" s="20">
        <v>736.37</v>
      </c>
      <c r="M71" s="20">
        <v>98.18</v>
      </c>
    </row>
    <row r="72" spans="2:13" x14ac:dyDescent="0.3">
      <c r="B72" s="16" t="s">
        <v>63</v>
      </c>
      <c r="C72" s="17" t="s">
        <v>8</v>
      </c>
      <c r="D72" s="18">
        <v>54.69</v>
      </c>
      <c r="E72" s="18">
        <v>58.32</v>
      </c>
      <c r="F72" s="18">
        <v>47.17</v>
      </c>
      <c r="G72" s="18">
        <v>52.32</v>
      </c>
      <c r="H72" s="18">
        <v>48.65</v>
      </c>
      <c r="I72" s="18">
        <v>51.89</v>
      </c>
      <c r="J72" s="20">
        <v>12.17</v>
      </c>
      <c r="K72" s="20">
        <v>631.5</v>
      </c>
      <c r="L72" s="20">
        <v>568.35</v>
      </c>
      <c r="M72" s="20">
        <v>75.78</v>
      </c>
    </row>
    <row r="73" spans="2:13" x14ac:dyDescent="0.3">
      <c r="B73" s="16" t="s">
        <v>64</v>
      </c>
      <c r="C73" s="17" t="s">
        <v>7</v>
      </c>
      <c r="D73" s="18">
        <v>63.89</v>
      </c>
      <c r="E73" s="18">
        <v>66.569999999999993</v>
      </c>
      <c r="F73" s="18">
        <v>51.51</v>
      </c>
      <c r="G73" s="18">
        <v>63.36</v>
      </c>
      <c r="H73" s="18">
        <v>60.21</v>
      </c>
      <c r="I73" s="18">
        <v>62.49</v>
      </c>
      <c r="J73" s="20">
        <v>12.17</v>
      </c>
      <c r="K73" s="20">
        <v>760.5</v>
      </c>
      <c r="L73" s="20">
        <v>684.45</v>
      </c>
      <c r="M73" s="20">
        <v>91.26</v>
      </c>
    </row>
    <row r="74" spans="2:13" x14ac:dyDescent="0.3">
      <c r="B74" s="16" t="s">
        <v>64</v>
      </c>
      <c r="C74" s="17" t="s">
        <v>8</v>
      </c>
      <c r="D74" s="18">
        <v>48.32</v>
      </c>
      <c r="E74" s="18">
        <v>56.47</v>
      </c>
      <c r="F74" s="18">
        <v>52.26</v>
      </c>
      <c r="G74" s="18">
        <v>44.38</v>
      </c>
      <c r="H74" s="18">
        <v>45.43</v>
      </c>
      <c r="I74" s="18">
        <v>48.67</v>
      </c>
      <c r="J74" s="20">
        <v>12.17</v>
      </c>
      <c r="K74" s="20">
        <v>592.30999999999995</v>
      </c>
      <c r="L74" s="20">
        <v>533.08000000000004</v>
      </c>
      <c r="M74" s="20">
        <v>71.08</v>
      </c>
    </row>
    <row r="75" spans="2:13" x14ac:dyDescent="0.3">
      <c r="B75" s="16" t="s">
        <v>65</v>
      </c>
      <c r="C75" s="17" t="s">
        <v>10</v>
      </c>
      <c r="D75" s="18">
        <v>40.72</v>
      </c>
      <c r="E75" s="18">
        <v>44.31</v>
      </c>
      <c r="F75" s="18">
        <v>41.46</v>
      </c>
      <c r="G75" s="18">
        <v>36.56</v>
      </c>
      <c r="H75" s="18">
        <v>33.15</v>
      </c>
      <c r="I75" s="18">
        <v>39.58</v>
      </c>
      <c r="J75" s="20">
        <v>12.17</v>
      </c>
      <c r="K75" s="20">
        <v>481.69</v>
      </c>
      <c r="L75" s="20">
        <v>433.52</v>
      </c>
      <c r="M75" s="20">
        <v>57.8</v>
      </c>
    </row>
    <row r="76" spans="2:13" x14ac:dyDescent="0.3">
      <c r="B76" s="16" t="s">
        <v>66</v>
      </c>
      <c r="C76" s="17" t="s">
        <v>10</v>
      </c>
      <c r="D76" s="18">
        <v>44.879999999999995</v>
      </c>
      <c r="E76" s="18">
        <v>55.33</v>
      </c>
      <c r="F76" s="18">
        <v>51.58</v>
      </c>
      <c r="G76" s="18">
        <v>47.9</v>
      </c>
      <c r="H76" s="18">
        <v>44.64</v>
      </c>
      <c r="I76" s="18">
        <v>48.12</v>
      </c>
      <c r="J76" s="20">
        <v>12.17</v>
      </c>
      <c r="K76" s="20">
        <v>585.62</v>
      </c>
      <c r="L76" s="20">
        <v>527.05999999999995</v>
      </c>
      <c r="M76" s="20">
        <v>70.27</v>
      </c>
    </row>
    <row r="77" spans="2:13" x14ac:dyDescent="0.3">
      <c r="B77" s="16" t="s">
        <v>67</v>
      </c>
      <c r="C77" s="17" t="s">
        <v>10</v>
      </c>
      <c r="D77" s="18">
        <v>52.65</v>
      </c>
      <c r="E77" s="18">
        <v>58.21</v>
      </c>
      <c r="F77" s="18">
        <v>54.290000000000006</v>
      </c>
      <c r="G77" s="18">
        <v>54.07</v>
      </c>
      <c r="H77" s="18">
        <v>46.08</v>
      </c>
      <c r="I77" s="18">
        <v>53.67</v>
      </c>
      <c r="J77" s="20">
        <v>12.17</v>
      </c>
      <c r="K77" s="20">
        <v>653.16</v>
      </c>
      <c r="L77" s="20">
        <v>587.84</v>
      </c>
      <c r="M77" s="20">
        <v>78.38</v>
      </c>
    </row>
    <row r="78" spans="2:13" x14ac:dyDescent="0.3">
      <c r="B78" s="16" t="s">
        <v>68</v>
      </c>
      <c r="C78" s="17" t="s">
        <v>10</v>
      </c>
      <c r="D78" s="18">
        <v>53.180000000000007</v>
      </c>
      <c r="E78" s="18">
        <v>56.52</v>
      </c>
      <c r="F78" s="18">
        <v>48.03</v>
      </c>
      <c r="G78" s="18">
        <v>53.88</v>
      </c>
      <c r="H78" s="18">
        <v>31.68</v>
      </c>
      <c r="I78" s="18">
        <v>51.7</v>
      </c>
      <c r="J78" s="20">
        <v>12.17</v>
      </c>
      <c r="K78" s="20">
        <v>629.19000000000005</v>
      </c>
      <c r="L78" s="20">
        <v>566.27</v>
      </c>
      <c r="M78" s="20">
        <v>75.5</v>
      </c>
    </row>
    <row r="79" spans="2:13" x14ac:dyDescent="0.3">
      <c r="B79" s="16" t="s">
        <v>69</v>
      </c>
      <c r="C79" s="17" t="s">
        <v>7</v>
      </c>
      <c r="D79" s="18">
        <v>62.07</v>
      </c>
      <c r="E79" s="18">
        <v>65.320000000000007</v>
      </c>
      <c r="F79" s="18">
        <v>65.78</v>
      </c>
      <c r="G79" s="18">
        <v>58.77</v>
      </c>
      <c r="H79" s="18">
        <v>63.01</v>
      </c>
      <c r="I79" s="18">
        <v>63.47</v>
      </c>
      <c r="J79" s="20">
        <v>12.17</v>
      </c>
      <c r="K79" s="20">
        <v>772.43</v>
      </c>
      <c r="L79" s="20">
        <v>695.19</v>
      </c>
      <c r="M79" s="20">
        <v>92.69</v>
      </c>
    </row>
    <row r="80" spans="2:13" x14ac:dyDescent="0.3">
      <c r="B80" s="16" t="s">
        <v>69</v>
      </c>
      <c r="C80" s="17" t="s">
        <v>8</v>
      </c>
      <c r="D80" s="18">
        <v>47.949999999999996</v>
      </c>
      <c r="E80" s="18">
        <v>55.19</v>
      </c>
      <c r="F80" s="18">
        <v>50.93</v>
      </c>
      <c r="G80" s="18">
        <v>45.19</v>
      </c>
      <c r="H80" s="18">
        <v>46.64</v>
      </c>
      <c r="I80" s="18">
        <v>48.51</v>
      </c>
      <c r="J80" s="20">
        <v>12.17</v>
      </c>
      <c r="K80" s="20">
        <v>590.37</v>
      </c>
      <c r="L80" s="20">
        <v>531.33000000000004</v>
      </c>
      <c r="M80" s="20">
        <v>70.84</v>
      </c>
    </row>
    <row r="81" spans="2:13" x14ac:dyDescent="0.3">
      <c r="B81" s="16" t="s">
        <v>70</v>
      </c>
      <c r="C81" s="17" t="s">
        <v>10</v>
      </c>
      <c r="D81" s="18">
        <v>51.57</v>
      </c>
      <c r="E81" s="18">
        <v>55.21</v>
      </c>
      <c r="F81" s="18">
        <v>53.06</v>
      </c>
      <c r="G81" s="18">
        <v>37.5</v>
      </c>
      <c r="H81" s="18">
        <v>47.15</v>
      </c>
      <c r="I81" s="18">
        <v>50.59</v>
      </c>
      <c r="J81" s="20">
        <v>12.17</v>
      </c>
      <c r="K81" s="20">
        <v>615.67999999999995</v>
      </c>
      <c r="L81" s="20">
        <v>554.11</v>
      </c>
      <c r="M81" s="20">
        <v>73.88</v>
      </c>
    </row>
    <row r="82" spans="2:13" x14ac:dyDescent="0.3">
      <c r="B82" s="16" t="s">
        <v>72</v>
      </c>
      <c r="C82" s="17" t="s">
        <v>10</v>
      </c>
      <c r="D82" s="18">
        <v>59.75</v>
      </c>
      <c r="E82" s="18">
        <v>58.6</v>
      </c>
      <c r="F82" s="18">
        <v>62.19</v>
      </c>
      <c r="G82" s="18">
        <v>57.660000000000004</v>
      </c>
      <c r="H82" s="18">
        <v>54.53</v>
      </c>
      <c r="I82" s="18">
        <v>58.67</v>
      </c>
      <c r="J82" s="20">
        <v>12.17</v>
      </c>
      <c r="K82" s="20">
        <v>714.01</v>
      </c>
      <c r="L82" s="20">
        <v>642.61</v>
      </c>
      <c r="M82" s="20">
        <v>85.68</v>
      </c>
    </row>
    <row r="83" spans="2:13" x14ac:dyDescent="0.3">
      <c r="B83" s="16" t="s">
        <v>73</v>
      </c>
      <c r="C83" s="17" t="s">
        <v>10</v>
      </c>
      <c r="D83" s="18">
        <v>49.63</v>
      </c>
      <c r="E83" s="18">
        <v>43.72</v>
      </c>
      <c r="F83" s="18">
        <v>39.410000000000004</v>
      </c>
      <c r="G83" s="18">
        <v>33.61</v>
      </c>
      <c r="H83" s="18">
        <v>37.75</v>
      </c>
      <c r="I83" s="18">
        <v>40.29</v>
      </c>
      <c r="J83" s="20">
        <v>12.17</v>
      </c>
      <c r="K83" s="20">
        <v>490.33</v>
      </c>
      <c r="L83" s="20">
        <v>441.3</v>
      </c>
      <c r="M83" s="20">
        <v>58.84</v>
      </c>
    </row>
    <row r="84" spans="2:13" x14ac:dyDescent="0.3">
      <c r="B84" s="16" t="s">
        <v>74</v>
      </c>
      <c r="C84" s="17" t="s">
        <v>10</v>
      </c>
      <c r="D84" s="18">
        <v>53.83</v>
      </c>
      <c r="E84" s="18">
        <v>62.53</v>
      </c>
      <c r="F84" s="18">
        <v>58.18</v>
      </c>
      <c r="G84" s="18">
        <v>53</v>
      </c>
      <c r="H84" s="18">
        <v>47.68</v>
      </c>
      <c r="I84" s="18">
        <v>55</v>
      </c>
      <c r="J84" s="20">
        <v>12.17</v>
      </c>
      <c r="K84" s="20">
        <v>669.35</v>
      </c>
      <c r="L84" s="20">
        <v>602.41999999999996</v>
      </c>
      <c r="M84" s="20">
        <v>80.319999999999993</v>
      </c>
    </row>
    <row r="85" spans="2:13" x14ac:dyDescent="0.3">
      <c r="B85" s="16" t="s">
        <v>75</v>
      </c>
      <c r="C85" s="17" t="s">
        <v>10</v>
      </c>
      <c r="D85" s="18">
        <v>44.91</v>
      </c>
      <c r="E85" s="18">
        <v>52.2</v>
      </c>
      <c r="F85" s="18">
        <v>52.13</v>
      </c>
      <c r="G85" s="18">
        <v>46.080000000000005</v>
      </c>
      <c r="H85" s="18">
        <v>45.37</v>
      </c>
      <c r="I85" s="18">
        <v>47.86</v>
      </c>
      <c r="J85" s="20">
        <v>12.17</v>
      </c>
      <c r="K85" s="20">
        <v>582.46</v>
      </c>
      <c r="L85" s="20">
        <v>524.21</v>
      </c>
      <c r="M85" s="20">
        <v>69.900000000000006</v>
      </c>
    </row>
    <row r="86" spans="2:13" x14ac:dyDescent="0.3">
      <c r="B86" s="16" t="s">
        <v>76</v>
      </c>
      <c r="C86" s="17" t="s">
        <v>7</v>
      </c>
      <c r="D86" s="18">
        <v>62.33</v>
      </c>
      <c r="E86" s="18">
        <v>69.38</v>
      </c>
      <c r="F86" s="18">
        <v>62.459999999999994</v>
      </c>
      <c r="G86" s="18">
        <v>64.83</v>
      </c>
      <c r="H86" s="18">
        <v>55.75</v>
      </c>
      <c r="I86" s="18">
        <v>63.21</v>
      </c>
      <c r="J86" s="20">
        <v>12.17</v>
      </c>
      <c r="K86" s="20">
        <v>769.27</v>
      </c>
      <c r="L86" s="20">
        <v>692.34</v>
      </c>
      <c r="M86" s="20">
        <v>92.31</v>
      </c>
    </row>
    <row r="87" spans="2:13" x14ac:dyDescent="0.3">
      <c r="B87" s="16" t="s">
        <v>76</v>
      </c>
      <c r="C87" s="17" t="s">
        <v>8</v>
      </c>
      <c r="D87" s="18">
        <v>43.660000000000004</v>
      </c>
      <c r="E87" s="18">
        <v>53.51</v>
      </c>
      <c r="F87" s="18">
        <v>49.23</v>
      </c>
      <c r="G87" s="18">
        <v>42.19</v>
      </c>
      <c r="H87" s="18">
        <v>41.32</v>
      </c>
      <c r="I87" s="18">
        <v>45.03</v>
      </c>
      <c r="J87" s="20">
        <v>12.17</v>
      </c>
      <c r="K87" s="20">
        <v>548.02</v>
      </c>
      <c r="L87" s="20">
        <v>493.22</v>
      </c>
      <c r="M87" s="20">
        <v>65.760000000000005</v>
      </c>
    </row>
    <row r="88" spans="2:13" x14ac:dyDescent="0.3">
      <c r="B88" s="16" t="s">
        <v>77</v>
      </c>
      <c r="C88" s="17" t="s">
        <v>7</v>
      </c>
      <c r="D88" s="18">
        <v>65.210000000000008</v>
      </c>
      <c r="E88" s="18">
        <v>64.36</v>
      </c>
      <c r="F88" s="18">
        <v>62.99</v>
      </c>
      <c r="G88" s="18">
        <v>63.330000000000005</v>
      </c>
      <c r="H88" s="18">
        <v>57.489999999999995</v>
      </c>
      <c r="I88" s="18">
        <v>63.56</v>
      </c>
      <c r="J88" s="20">
        <v>12.17</v>
      </c>
      <c r="K88" s="20">
        <v>773.53</v>
      </c>
      <c r="L88" s="20">
        <v>696.18</v>
      </c>
      <c r="M88" s="20">
        <v>92.82</v>
      </c>
    </row>
    <row r="89" spans="2:13" x14ac:dyDescent="0.3">
      <c r="B89" s="16" t="s">
        <v>77</v>
      </c>
      <c r="C89" s="17" t="s">
        <v>8</v>
      </c>
      <c r="D89" s="18">
        <v>39.370000000000005</v>
      </c>
      <c r="E89" s="18">
        <v>48.29</v>
      </c>
      <c r="F89" s="18">
        <v>44.44</v>
      </c>
      <c r="G89" s="18">
        <v>43.51</v>
      </c>
      <c r="H89" s="18">
        <v>37.36</v>
      </c>
      <c r="I89" s="18">
        <v>42.44</v>
      </c>
      <c r="J89" s="20">
        <v>12.17</v>
      </c>
      <c r="K89" s="20">
        <v>516.49</v>
      </c>
      <c r="L89" s="20">
        <v>464.84</v>
      </c>
      <c r="M89" s="20">
        <v>61.98</v>
      </c>
    </row>
    <row r="90" spans="2:13" x14ac:dyDescent="0.3">
      <c r="B90" s="16" t="s">
        <v>78</v>
      </c>
      <c r="C90" s="17" t="s">
        <v>10</v>
      </c>
      <c r="D90" s="18">
        <v>49.5</v>
      </c>
      <c r="E90" s="18">
        <v>52.83</v>
      </c>
      <c r="F90" s="18">
        <v>53.08</v>
      </c>
      <c r="G90" s="18">
        <v>52.82</v>
      </c>
      <c r="H90" s="18">
        <v>45.23</v>
      </c>
      <c r="I90" s="18">
        <v>51.72</v>
      </c>
      <c r="J90" s="20">
        <v>12.17</v>
      </c>
      <c r="K90" s="20">
        <v>629.42999999999995</v>
      </c>
      <c r="L90" s="20">
        <v>566.49</v>
      </c>
      <c r="M90" s="20">
        <v>75.53</v>
      </c>
    </row>
    <row r="91" spans="2:13" x14ac:dyDescent="0.3">
      <c r="B91" s="16" t="s">
        <v>79</v>
      </c>
      <c r="C91" s="17" t="s">
        <v>10</v>
      </c>
      <c r="D91" s="18">
        <v>52.42</v>
      </c>
      <c r="E91" s="18">
        <v>51.199999999999996</v>
      </c>
      <c r="F91" s="18">
        <v>49.66</v>
      </c>
      <c r="G91" s="18">
        <v>41.84</v>
      </c>
      <c r="H91" s="18">
        <v>37.99</v>
      </c>
      <c r="I91" s="18">
        <v>47.57</v>
      </c>
      <c r="J91" s="20">
        <v>12.17</v>
      </c>
      <c r="K91" s="20">
        <v>578.92999999999995</v>
      </c>
      <c r="L91" s="20">
        <v>521.04</v>
      </c>
      <c r="M91" s="20">
        <v>69.47</v>
      </c>
    </row>
  </sheetData>
  <mergeCells count="4">
    <mergeCell ref="D1:H1"/>
    <mergeCell ref="I1:K1"/>
    <mergeCell ref="L1:L2"/>
    <mergeCell ref="M1:M2"/>
  </mergeCells>
  <hyperlinks>
    <hyperlink ref="O1" r:id="rId1" display="https://www.fsa.usda.gov/documents/arcco-2026-data-2026-01-16 " xr:uid="{1F16605E-77F2-4CD1-B70F-728F20F2045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1215-1807-4A11-BAD1-C4AD141CB0B4}">
  <dimension ref="A1:O71"/>
  <sheetViews>
    <sheetView zoomScale="130" zoomScaleNormal="130" workbookViewId="0"/>
  </sheetViews>
  <sheetFormatPr defaultRowHeight="14.4" x14ac:dyDescent="0.3"/>
  <cols>
    <col min="2" max="2" width="11.109375" bestFit="1" customWidth="1"/>
    <col min="3" max="3" width="8.6640625" bestFit="1" customWidth="1"/>
  </cols>
  <sheetData>
    <row r="1" spans="1:15" x14ac:dyDescent="0.3">
      <c r="A1" s="5" t="s">
        <v>4</v>
      </c>
      <c r="B1" s="5"/>
      <c r="C1" s="5"/>
      <c r="D1" s="29" t="s">
        <v>83</v>
      </c>
      <c r="E1" s="29"/>
      <c r="F1" s="29"/>
      <c r="G1" s="29"/>
      <c r="H1" s="29"/>
      <c r="I1" s="27" t="s">
        <v>93</v>
      </c>
      <c r="J1" s="28"/>
      <c r="K1" s="28"/>
      <c r="L1" s="30" t="s">
        <v>94</v>
      </c>
      <c r="M1" s="30" t="s">
        <v>95</v>
      </c>
      <c r="O1" s="21" t="s">
        <v>96</v>
      </c>
    </row>
    <row r="2" spans="1:15" x14ac:dyDescent="0.3">
      <c r="B2" s="5" t="s">
        <v>80</v>
      </c>
      <c r="C2" s="5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30"/>
      <c r="M2" s="30"/>
    </row>
    <row r="3" spans="1:15" x14ac:dyDescent="0.3">
      <c r="B3" s="16" t="s">
        <v>6</v>
      </c>
      <c r="C3" s="17" t="s">
        <v>10</v>
      </c>
      <c r="D3" s="18">
        <v>42.03</v>
      </c>
      <c r="E3" s="18">
        <v>54.83</v>
      </c>
      <c r="F3" s="18">
        <v>40.49</v>
      </c>
      <c r="G3" s="18">
        <v>36.799999999999997</v>
      </c>
      <c r="H3" s="18">
        <v>48.52</v>
      </c>
      <c r="I3" s="18">
        <v>43.68</v>
      </c>
      <c r="J3" s="19">
        <v>6.98</v>
      </c>
      <c r="K3" s="20">
        <v>304.89</v>
      </c>
      <c r="L3" s="20">
        <v>274.39999999999998</v>
      </c>
      <c r="M3" s="20">
        <v>36.590000000000003</v>
      </c>
    </row>
    <row r="4" spans="1:15" x14ac:dyDescent="0.3">
      <c r="B4" s="16" t="s">
        <v>9</v>
      </c>
      <c r="C4" s="17" t="s">
        <v>10</v>
      </c>
      <c r="D4" s="18">
        <v>51.49</v>
      </c>
      <c r="E4" s="18">
        <v>43.5</v>
      </c>
      <c r="F4" s="18">
        <v>43.5</v>
      </c>
      <c r="G4" s="18">
        <v>43.5</v>
      </c>
      <c r="H4" s="18">
        <v>49</v>
      </c>
      <c r="I4" s="18">
        <v>45.33</v>
      </c>
      <c r="J4" s="19">
        <v>6.98</v>
      </c>
      <c r="K4" s="20">
        <v>316.39999999999998</v>
      </c>
      <c r="L4" s="20">
        <v>284.76</v>
      </c>
      <c r="M4" s="20">
        <v>37.97</v>
      </c>
    </row>
    <row r="5" spans="1:15" x14ac:dyDescent="0.3">
      <c r="B5" s="16" t="s">
        <v>11</v>
      </c>
      <c r="C5" s="17" t="s">
        <v>10</v>
      </c>
      <c r="D5" s="18">
        <v>49.5</v>
      </c>
      <c r="E5" s="18">
        <v>62.160000000000004</v>
      </c>
      <c r="F5" s="18">
        <v>79.37</v>
      </c>
      <c r="G5" s="18">
        <v>62.550000000000004</v>
      </c>
      <c r="H5" s="18">
        <v>56.43</v>
      </c>
      <c r="I5" s="18">
        <v>60.38</v>
      </c>
      <c r="J5" s="19">
        <v>6.98</v>
      </c>
      <c r="K5" s="20">
        <v>421.45</v>
      </c>
      <c r="L5" s="20">
        <v>379.31</v>
      </c>
      <c r="M5" s="20">
        <v>50.57</v>
      </c>
    </row>
    <row r="6" spans="1:15" x14ac:dyDescent="0.3">
      <c r="B6" s="16" t="s">
        <v>12</v>
      </c>
      <c r="C6" s="17" t="s">
        <v>10</v>
      </c>
      <c r="D6" s="18">
        <v>69</v>
      </c>
      <c r="E6" s="18">
        <v>42</v>
      </c>
      <c r="F6" s="18">
        <v>42</v>
      </c>
      <c r="G6" s="18">
        <v>42</v>
      </c>
      <c r="H6" s="18">
        <v>48</v>
      </c>
      <c r="I6" s="18">
        <v>44</v>
      </c>
      <c r="J6" s="19">
        <v>6.98</v>
      </c>
      <c r="K6" s="20">
        <v>307.12</v>
      </c>
      <c r="L6" s="20">
        <v>276.41000000000003</v>
      </c>
      <c r="M6" s="20">
        <v>36.85</v>
      </c>
    </row>
    <row r="7" spans="1:15" x14ac:dyDescent="0.3">
      <c r="B7" s="16" t="s">
        <v>13</v>
      </c>
      <c r="C7" s="17" t="s">
        <v>10</v>
      </c>
      <c r="D7" s="18">
        <v>59.1</v>
      </c>
      <c r="E7" s="18">
        <v>87.39</v>
      </c>
      <c r="F7" s="18">
        <v>79.149999999999991</v>
      </c>
      <c r="G7" s="18">
        <v>74.930000000000007</v>
      </c>
      <c r="H7" s="18">
        <v>83.78</v>
      </c>
      <c r="I7" s="18">
        <v>79.290000000000006</v>
      </c>
      <c r="J7" s="19">
        <v>6.98</v>
      </c>
      <c r="K7" s="20">
        <v>553.44000000000005</v>
      </c>
      <c r="L7" s="20">
        <v>498.1</v>
      </c>
      <c r="M7" s="20">
        <v>66.41</v>
      </c>
    </row>
    <row r="8" spans="1:15" x14ac:dyDescent="0.3">
      <c r="B8" s="16" t="s">
        <v>14</v>
      </c>
      <c r="C8" s="17" t="s">
        <v>10</v>
      </c>
      <c r="D8" s="18">
        <v>43</v>
      </c>
      <c r="E8" s="18">
        <v>44</v>
      </c>
      <c r="F8" s="18">
        <v>71.400000000000006</v>
      </c>
      <c r="G8" s="18">
        <v>44</v>
      </c>
      <c r="H8" s="18">
        <v>46</v>
      </c>
      <c r="I8" s="18">
        <v>44.67</v>
      </c>
      <c r="J8" s="19">
        <v>6.98</v>
      </c>
      <c r="K8" s="20">
        <v>311.8</v>
      </c>
      <c r="L8" s="20">
        <v>280.62</v>
      </c>
      <c r="M8" s="20">
        <v>37.42</v>
      </c>
    </row>
    <row r="9" spans="1:15" x14ac:dyDescent="0.3">
      <c r="B9" s="16" t="s">
        <v>15</v>
      </c>
      <c r="C9" s="17" t="s">
        <v>10</v>
      </c>
      <c r="D9" s="18">
        <v>41</v>
      </c>
      <c r="E9" s="18">
        <v>41</v>
      </c>
      <c r="F9" s="18">
        <v>41</v>
      </c>
      <c r="G9" s="18">
        <v>41</v>
      </c>
      <c r="H9" s="18">
        <v>45</v>
      </c>
      <c r="I9" s="18">
        <v>41</v>
      </c>
      <c r="J9" s="19">
        <v>6.98</v>
      </c>
      <c r="K9" s="20">
        <v>286.18</v>
      </c>
      <c r="L9" s="20">
        <v>257.56</v>
      </c>
      <c r="M9" s="20">
        <v>34.340000000000003</v>
      </c>
    </row>
    <row r="10" spans="1:15" x14ac:dyDescent="0.3">
      <c r="B10" s="16" t="s">
        <v>16</v>
      </c>
      <c r="C10" s="17" t="s">
        <v>10</v>
      </c>
      <c r="D10" s="18">
        <v>80.87</v>
      </c>
      <c r="E10" s="18">
        <v>90.94</v>
      </c>
      <c r="F10" s="18">
        <v>68.72</v>
      </c>
      <c r="G10" s="18">
        <v>87.06</v>
      </c>
      <c r="H10" s="18">
        <v>90.9</v>
      </c>
      <c r="I10" s="18">
        <v>86.28</v>
      </c>
      <c r="J10" s="19">
        <v>6.98</v>
      </c>
      <c r="K10" s="20">
        <v>602.23</v>
      </c>
      <c r="L10" s="20">
        <v>542.01</v>
      </c>
      <c r="M10" s="20">
        <v>72.27</v>
      </c>
    </row>
    <row r="11" spans="1:15" x14ac:dyDescent="0.3">
      <c r="B11" s="16" t="s">
        <v>17</v>
      </c>
      <c r="C11" s="17" t="s">
        <v>10</v>
      </c>
      <c r="D11" s="18">
        <v>41</v>
      </c>
      <c r="E11" s="18">
        <v>69.430000000000007</v>
      </c>
      <c r="F11" s="18">
        <v>74</v>
      </c>
      <c r="G11" s="18">
        <v>43</v>
      </c>
      <c r="H11" s="18">
        <v>51</v>
      </c>
      <c r="I11" s="18">
        <v>54.48</v>
      </c>
      <c r="J11" s="19">
        <v>6.98</v>
      </c>
      <c r="K11" s="20">
        <v>380.27</v>
      </c>
      <c r="L11" s="20">
        <v>342.24</v>
      </c>
      <c r="M11" s="20">
        <v>45.63</v>
      </c>
    </row>
    <row r="12" spans="1:15" x14ac:dyDescent="0.3">
      <c r="B12" s="16" t="s">
        <v>18</v>
      </c>
      <c r="C12" s="17" t="s">
        <v>10</v>
      </c>
      <c r="D12" s="18">
        <v>44.2</v>
      </c>
      <c r="E12" s="18">
        <v>71.23</v>
      </c>
      <c r="F12" s="18">
        <v>65.11</v>
      </c>
      <c r="G12" s="18">
        <v>42.9</v>
      </c>
      <c r="H12" s="18">
        <v>44</v>
      </c>
      <c r="I12" s="18">
        <v>51.1</v>
      </c>
      <c r="J12" s="19">
        <v>6.98</v>
      </c>
      <c r="K12" s="20">
        <v>356.68</v>
      </c>
      <c r="L12" s="20">
        <v>321.01</v>
      </c>
      <c r="M12" s="20">
        <v>42.8</v>
      </c>
    </row>
    <row r="13" spans="1:15" x14ac:dyDescent="0.3">
      <c r="B13" s="16" t="s">
        <v>19</v>
      </c>
      <c r="C13" s="17" t="s">
        <v>10</v>
      </c>
      <c r="D13" s="18">
        <v>79.209999999999994</v>
      </c>
      <c r="E13" s="18">
        <v>79.47</v>
      </c>
      <c r="F13" s="18">
        <v>93.94</v>
      </c>
      <c r="G13" s="18">
        <v>84.13000000000001</v>
      </c>
      <c r="H13" s="18">
        <v>86.22</v>
      </c>
      <c r="I13" s="18">
        <v>83.27</v>
      </c>
      <c r="J13" s="19">
        <v>6.98</v>
      </c>
      <c r="K13" s="20">
        <v>581.22</v>
      </c>
      <c r="L13" s="20">
        <v>523.1</v>
      </c>
      <c r="M13" s="20">
        <v>69.75</v>
      </c>
    </row>
    <row r="14" spans="1:15" x14ac:dyDescent="0.3">
      <c r="B14" s="16" t="s">
        <v>20</v>
      </c>
      <c r="C14" s="17" t="s">
        <v>10</v>
      </c>
      <c r="D14" s="18">
        <v>65.64</v>
      </c>
      <c r="E14" s="18">
        <v>77.02</v>
      </c>
      <c r="F14" s="18">
        <v>78.91</v>
      </c>
      <c r="G14" s="18">
        <v>67.709999999999994</v>
      </c>
      <c r="H14" s="18">
        <v>68</v>
      </c>
      <c r="I14" s="18">
        <v>70.91</v>
      </c>
      <c r="J14" s="19">
        <v>6.98</v>
      </c>
      <c r="K14" s="20">
        <v>494.95</v>
      </c>
      <c r="L14" s="20">
        <v>445.46</v>
      </c>
      <c r="M14" s="20">
        <v>59.39</v>
      </c>
    </row>
    <row r="15" spans="1:15" x14ac:dyDescent="0.3">
      <c r="B15" s="16" t="s">
        <v>21</v>
      </c>
      <c r="C15" s="17" t="s">
        <v>10</v>
      </c>
      <c r="D15" s="18">
        <v>84.07</v>
      </c>
      <c r="E15" s="18">
        <v>88.39</v>
      </c>
      <c r="F15" s="18">
        <v>90.63</v>
      </c>
      <c r="G15" s="18">
        <v>95.11999999999999</v>
      </c>
      <c r="H15" s="18">
        <v>91.62</v>
      </c>
      <c r="I15" s="18">
        <v>90.21</v>
      </c>
      <c r="J15" s="19">
        <v>6.98</v>
      </c>
      <c r="K15" s="20">
        <v>629.66999999999996</v>
      </c>
      <c r="L15" s="20">
        <v>566.70000000000005</v>
      </c>
      <c r="M15" s="20">
        <v>75.56</v>
      </c>
    </row>
    <row r="16" spans="1:15" x14ac:dyDescent="0.3">
      <c r="B16" s="16" t="s">
        <v>22</v>
      </c>
      <c r="C16" s="17" t="s">
        <v>10</v>
      </c>
      <c r="D16" s="18">
        <v>77.650000000000006</v>
      </c>
      <c r="E16" s="18">
        <v>95.91</v>
      </c>
      <c r="F16" s="18">
        <v>91.6</v>
      </c>
      <c r="G16" s="18">
        <v>96.22999999999999</v>
      </c>
      <c r="H16" s="18">
        <v>92.7</v>
      </c>
      <c r="I16" s="18">
        <v>93.4</v>
      </c>
      <c r="J16" s="19">
        <v>6.98</v>
      </c>
      <c r="K16" s="20">
        <v>651.92999999999995</v>
      </c>
      <c r="L16" s="20">
        <v>586.74</v>
      </c>
      <c r="M16" s="20">
        <v>78.23</v>
      </c>
    </row>
    <row r="17" spans="2:13" x14ac:dyDescent="0.3">
      <c r="B17" s="16" t="s">
        <v>23</v>
      </c>
      <c r="C17" s="17" t="s">
        <v>10</v>
      </c>
      <c r="D17" s="18">
        <v>67.459999999999994</v>
      </c>
      <c r="E17" s="18">
        <v>76.290000000000006</v>
      </c>
      <c r="F17" s="18">
        <v>70.63</v>
      </c>
      <c r="G17" s="18">
        <v>63.78</v>
      </c>
      <c r="H17" s="18">
        <v>87.38</v>
      </c>
      <c r="I17" s="18">
        <v>71.459999999999994</v>
      </c>
      <c r="J17" s="19">
        <v>6.98</v>
      </c>
      <c r="K17" s="20">
        <v>498.79</v>
      </c>
      <c r="L17" s="20">
        <v>448.91</v>
      </c>
      <c r="M17" s="20">
        <v>59.85</v>
      </c>
    </row>
    <row r="18" spans="2:13" x14ac:dyDescent="0.3">
      <c r="B18" s="16" t="s">
        <v>24</v>
      </c>
      <c r="C18" s="17" t="s">
        <v>10</v>
      </c>
      <c r="D18" s="18">
        <v>39</v>
      </c>
      <c r="E18" s="18">
        <v>36</v>
      </c>
      <c r="F18" s="18">
        <v>36</v>
      </c>
      <c r="G18" s="18">
        <v>36</v>
      </c>
      <c r="H18" s="18">
        <v>46</v>
      </c>
      <c r="I18" s="18">
        <v>37</v>
      </c>
      <c r="J18" s="19">
        <v>6.98</v>
      </c>
      <c r="K18" s="20">
        <v>258.26</v>
      </c>
      <c r="L18" s="20">
        <v>232.43</v>
      </c>
      <c r="M18" s="20">
        <v>30.99</v>
      </c>
    </row>
    <row r="19" spans="2:13" x14ac:dyDescent="0.3">
      <c r="B19" s="16" t="s">
        <v>25</v>
      </c>
      <c r="C19" s="17" t="s">
        <v>10</v>
      </c>
      <c r="D19" s="18">
        <v>39</v>
      </c>
      <c r="E19" s="18">
        <v>42</v>
      </c>
      <c r="F19" s="18">
        <v>42</v>
      </c>
      <c r="G19" s="18">
        <v>42</v>
      </c>
      <c r="H19" s="18">
        <v>53</v>
      </c>
      <c r="I19" s="18">
        <v>42</v>
      </c>
      <c r="J19" s="19">
        <v>6.98</v>
      </c>
      <c r="K19" s="20">
        <v>293.16000000000003</v>
      </c>
      <c r="L19" s="20">
        <v>263.83999999999997</v>
      </c>
      <c r="M19" s="20">
        <v>35.18</v>
      </c>
    </row>
    <row r="20" spans="2:13" x14ac:dyDescent="0.3">
      <c r="B20" s="16" t="s">
        <v>26</v>
      </c>
      <c r="C20" s="17" t="s">
        <v>10</v>
      </c>
      <c r="D20" s="18">
        <v>42</v>
      </c>
      <c r="E20" s="18">
        <v>67.88</v>
      </c>
      <c r="F20" s="18">
        <v>48</v>
      </c>
      <c r="G20" s="18">
        <v>48</v>
      </c>
      <c r="H20" s="18">
        <v>73</v>
      </c>
      <c r="I20" s="18">
        <v>54.63</v>
      </c>
      <c r="J20" s="19">
        <v>6.98</v>
      </c>
      <c r="K20" s="20">
        <v>381.32</v>
      </c>
      <c r="L20" s="20">
        <v>343.19</v>
      </c>
      <c r="M20" s="20">
        <v>45.76</v>
      </c>
    </row>
    <row r="21" spans="2:13" x14ac:dyDescent="0.3">
      <c r="B21" s="16" t="s">
        <v>92</v>
      </c>
      <c r="C21" s="17" t="s">
        <v>10</v>
      </c>
      <c r="D21" s="18">
        <v>86.6</v>
      </c>
      <c r="E21" s="18">
        <v>89.27000000000001</v>
      </c>
      <c r="F21" s="18">
        <v>92.600000000000009</v>
      </c>
      <c r="G21" s="18">
        <v>94.12</v>
      </c>
      <c r="H21" s="18">
        <v>100.74</v>
      </c>
      <c r="I21" s="18">
        <v>92</v>
      </c>
      <c r="J21" s="19">
        <v>6.98</v>
      </c>
      <c r="K21" s="20">
        <v>642.16</v>
      </c>
      <c r="L21" s="20">
        <v>577.94000000000005</v>
      </c>
      <c r="M21" s="20">
        <v>77.06</v>
      </c>
    </row>
    <row r="22" spans="2:13" x14ac:dyDescent="0.3">
      <c r="B22" s="16" t="s">
        <v>28</v>
      </c>
      <c r="C22" s="17" t="s">
        <v>10</v>
      </c>
      <c r="D22" s="18">
        <v>51.49</v>
      </c>
      <c r="E22" s="18">
        <v>51.93</v>
      </c>
      <c r="F22" s="18">
        <v>57.71</v>
      </c>
      <c r="G22" s="18">
        <v>57.71</v>
      </c>
      <c r="H22" s="18">
        <v>50.6</v>
      </c>
      <c r="I22" s="18">
        <v>53.71</v>
      </c>
      <c r="J22" s="19">
        <v>6.98</v>
      </c>
      <c r="K22" s="20">
        <v>374.9</v>
      </c>
      <c r="L22" s="20">
        <v>337.41</v>
      </c>
      <c r="M22" s="20">
        <v>44.99</v>
      </c>
    </row>
    <row r="23" spans="2:13" x14ac:dyDescent="0.3">
      <c r="B23" s="16" t="s">
        <v>29</v>
      </c>
      <c r="C23" s="17" t="s">
        <v>10</v>
      </c>
      <c r="D23" s="18">
        <v>71.430000000000007</v>
      </c>
      <c r="E23" s="18">
        <v>90.05</v>
      </c>
      <c r="F23" s="18">
        <v>87.41</v>
      </c>
      <c r="G23" s="18">
        <v>85.53</v>
      </c>
      <c r="H23" s="18">
        <v>86.21</v>
      </c>
      <c r="I23" s="18">
        <v>86.38</v>
      </c>
      <c r="J23" s="19">
        <v>6.98</v>
      </c>
      <c r="K23" s="20">
        <v>602.92999999999995</v>
      </c>
      <c r="L23" s="20">
        <v>542.64</v>
      </c>
      <c r="M23" s="20">
        <v>72.349999999999994</v>
      </c>
    </row>
    <row r="24" spans="2:13" x14ac:dyDescent="0.3">
      <c r="B24" s="16" t="s">
        <v>30</v>
      </c>
      <c r="C24" s="17" t="s">
        <v>10</v>
      </c>
      <c r="D24" s="18">
        <v>81.47</v>
      </c>
      <c r="E24" s="18">
        <v>75.39</v>
      </c>
      <c r="F24" s="18">
        <v>78.92</v>
      </c>
      <c r="G24" s="18">
        <v>80.61</v>
      </c>
      <c r="H24" s="18">
        <v>93.2</v>
      </c>
      <c r="I24" s="18">
        <v>80.33</v>
      </c>
      <c r="J24" s="19">
        <v>6.98</v>
      </c>
      <c r="K24" s="20">
        <v>560.70000000000005</v>
      </c>
      <c r="L24" s="20">
        <v>504.63</v>
      </c>
      <c r="M24" s="20">
        <v>67.28</v>
      </c>
    </row>
    <row r="25" spans="2:13" x14ac:dyDescent="0.3">
      <c r="B25" s="16" t="s">
        <v>31</v>
      </c>
      <c r="C25" s="17" t="s">
        <v>10</v>
      </c>
      <c r="D25" s="18">
        <v>78.2</v>
      </c>
      <c r="E25" s="18">
        <v>81.93</v>
      </c>
      <c r="F25" s="18">
        <v>82.850000000000009</v>
      </c>
      <c r="G25" s="18">
        <v>74.95</v>
      </c>
      <c r="H25" s="18">
        <v>84.9</v>
      </c>
      <c r="I25" s="18">
        <v>80.989999999999995</v>
      </c>
      <c r="J25" s="19">
        <v>6.98</v>
      </c>
      <c r="K25" s="20">
        <v>565.30999999999995</v>
      </c>
      <c r="L25" s="20">
        <v>508.78</v>
      </c>
      <c r="M25" s="20">
        <v>67.84</v>
      </c>
    </row>
    <row r="26" spans="2:13" x14ac:dyDescent="0.3">
      <c r="B26" s="16" t="s">
        <v>32</v>
      </c>
      <c r="C26" s="17" t="s">
        <v>10</v>
      </c>
      <c r="D26" s="18">
        <v>71.78</v>
      </c>
      <c r="E26" s="18">
        <v>81.92</v>
      </c>
      <c r="F26" s="18">
        <v>84.8</v>
      </c>
      <c r="G26" s="18">
        <v>73.800000000000011</v>
      </c>
      <c r="H26" s="18">
        <v>78.23</v>
      </c>
      <c r="I26" s="18">
        <v>77.98</v>
      </c>
      <c r="J26" s="19">
        <v>6.98</v>
      </c>
      <c r="K26" s="20">
        <v>544.29999999999995</v>
      </c>
      <c r="L26" s="20">
        <v>489.87</v>
      </c>
      <c r="M26" s="20">
        <v>65.319999999999993</v>
      </c>
    </row>
    <row r="27" spans="2:13" x14ac:dyDescent="0.3">
      <c r="B27" s="16" t="s">
        <v>33</v>
      </c>
      <c r="C27" s="17" t="s">
        <v>10</v>
      </c>
      <c r="D27" s="18">
        <v>60.25</v>
      </c>
      <c r="E27" s="18">
        <v>43.5</v>
      </c>
      <c r="F27" s="18">
        <v>42.14</v>
      </c>
      <c r="G27" s="18">
        <v>42.14</v>
      </c>
      <c r="H27" s="18">
        <v>44.5</v>
      </c>
      <c r="I27" s="18">
        <v>43.38</v>
      </c>
      <c r="J27" s="19">
        <v>6.98</v>
      </c>
      <c r="K27" s="20">
        <v>302.79000000000002</v>
      </c>
      <c r="L27" s="20">
        <v>272.51</v>
      </c>
      <c r="M27" s="20">
        <v>36.33</v>
      </c>
    </row>
    <row r="28" spans="2:13" x14ac:dyDescent="0.3">
      <c r="B28" s="16" t="s">
        <v>34</v>
      </c>
      <c r="C28" s="17" t="s">
        <v>10</v>
      </c>
      <c r="D28" s="18">
        <v>42.14</v>
      </c>
      <c r="E28" s="18">
        <v>47</v>
      </c>
      <c r="F28" s="18">
        <v>47</v>
      </c>
      <c r="G28" s="18">
        <v>47</v>
      </c>
      <c r="H28" s="18">
        <v>50</v>
      </c>
      <c r="I28" s="18">
        <v>47</v>
      </c>
      <c r="J28" s="19">
        <v>6.98</v>
      </c>
      <c r="K28" s="20">
        <v>328.06</v>
      </c>
      <c r="L28" s="20">
        <v>295.25</v>
      </c>
      <c r="M28" s="20">
        <v>39.369999999999997</v>
      </c>
    </row>
    <row r="29" spans="2:13" x14ac:dyDescent="0.3">
      <c r="B29" s="16" t="s">
        <v>35</v>
      </c>
      <c r="C29" s="17" t="s">
        <v>10</v>
      </c>
      <c r="D29" s="18">
        <v>68.59</v>
      </c>
      <c r="E29" s="18">
        <v>74.63000000000001</v>
      </c>
      <c r="F29" s="18">
        <v>78.86</v>
      </c>
      <c r="G29" s="18">
        <v>77.73</v>
      </c>
      <c r="H29" s="18">
        <v>90.17</v>
      </c>
      <c r="I29" s="18">
        <v>77.069999999999993</v>
      </c>
      <c r="J29" s="19">
        <v>6.98</v>
      </c>
      <c r="K29" s="20">
        <v>537.95000000000005</v>
      </c>
      <c r="L29" s="20">
        <v>484.16</v>
      </c>
      <c r="M29" s="20">
        <v>64.55</v>
      </c>
    </row>
    <row r="30" spans="2:13" x14ac:dyDescent="0.3">
      <c r="B30" s="16" t="s">
        <v>36</v>
      </c>
      <c r="C30" s="17" t="s">
        <v>10</v>
      </c>
      <c r="D30" s="18">
        <v>53.4</v>
      </c>
      <c r="E30" s="18">
        <v>52.83</v>
      </c>
      <c r="F30" s="18">
        <v>62.769999999999996</v>
      </c>
      <c r="G30" s="18">
        <v>49.489999999999995</v>
      </c>
      <c r="H30" s="18">
        <v>64.91</v>
      </c>
      <c r="I30" s="18">
        <v>56.33</v>
      </c>
      <c r="J30" s="19">
        <v>6.98</v>
      </c>
      <c r="K30" s="20">
        <v>393.18</v>
      </c>
      <c r="L30" s="20">
        <v>353.86</v>
      </c>
      <c r="M30" s="20">
        <v>47.18</v>
      </c>
    </row>
    <row r="31" spans="2:13" x14ac:dyDescent="0.3">
      <c r="B31" s="16" t="s">
        <v>37</v>
      </c>
      <c r="C31" s="17" t="s">
        <v>10</v>
      </c>
      <c r="D31" s="18">
        <v>76.509999999999991</v>
      </c>
      <c r="E31" s="18">
        <v>73.86999999999999</v>
      </c>
      <c r="F31" s="18">
        <v>88.78</v>
      </c>
      <c r="G31" s="18">
        <v>84.51</v>
      </c>
      <c r="H31" s="18">
        <v>92.11</v>
      </c>
      <c r="I31" s="18">
        <v>83.27</v>
      </c>
      <c r="J31" s="19">
        <v>6.98</v>
      </c>
      <c r="K31" s="20">
        <v>581.22</v>
      </c>
      <c r="L31" s="20">
        <v>523.1</v>
      </c>
      <c r="M31" s="20">
        <v>69.75</v>
      </c>
    </row>
    <row r="32" spans="2:13" x14ac:dyDescent="0.3">
      <c r="B32" s="16" t="s">
        <v>38</v>
      </c>
      <c r="C32" s="17" t="s">
        <v>10</v>
      </c>
      <c r="D32" s="18">
        <v>57.13</v>
      </c>
      <c r="E32" s="18">
        <v>77.989999999999995</v>
      </c>
      <c r="F32" s="18">
        <v>77.580000000000013</v>
      </c>
      <c r="G32" s="18">
        <v>68.45</v>
      </c>
      <c r="H32" s="18">
        <v>85.68</v>
      </c>
      <c r="I32" s="18">
        <v>74.67</v>
      </c>
      <c r="J32" s="19">
        <v>6.98</v>
      </c>
      <c r="K32" s="20">
        <v>521.20000000000005</v>
      </c>
      <c r="L32" s="20">
        <v>469.08</v>
      </c>
      <c r="M32" s="20">
        <v>62.54</v>
      </c>
    </row>
    <row r="33" spans="2:13" x14ac:dyDescent="0.3">
      <c r="B33" s="16" t="s">
        <v>39</v>
      </c>
      <c r="C33" s="17" t="s">
        <v>10</v>
      </c>
      <c r="D33" s="18">
        <v>43.9</v>
      </c>
      <c r="E33" s="18">
        <v>54.38</v>
      </c>
      <c r="F33" s="18">
        <v>44</v>
      </c>
      <c r="G33" s="18">
        <v>44</v>
      </c>
      <c r="H33" s="18">
        <v>46</v>
      </c>
      <c r="I33" s="18">
        <v>44.67</v>
      </c>
      <c r="J33" s="19">
        <v>6.98</v>
      </c>
      <c r="K33" s="20">
        <v>311.8</v>
      </c>
      <c r="L33" s="20">
        <v>280.62</v>
      </c>
      <c r="M33" s="20">
        <v>37.42</v>
      </c>
    </row>
    <row r="34" spans="2:13" x14ac:dyDescent="0.3">
      <c r="B34" s="16" t="s">
        <v>40</v>
      </c>
      <c r="C34" s="17" t="s">
        <v>10</v>
      </c>
      <c r="D34" s="18">
        <v>87.73</v>
      </c>
      <c r="E34" s="18">
        <v>80.540000000000006</v>
      </c>
      <c r="F34" s="18">
        <v>90.5</v>
      </c>
      <c r="G34" s="18">
        <v>98.61</v>
      </c>
      <c r="H34" s="18">
        <v>97.26</v>
      </c>
      <c r="I34" s="18">
        <v>91.83</v>
      </c>
      <c r="J34" s="19">
        <v>6.98</v>
      </c>
      <c r="K34" s="20">
        <v>640.97</v>
      </c>
      <c r="L34" s="20">
        <v>576.87</v>
      </c>
      <c r="M34" s="20">
        <v>76.92</v>
      </c>
    </row>
    <row r="35" spans="2:13" x14ac:dyDescent="0.3">
      <c r="B35" s="16" t="s">
        <v>41</v>
      </c>
      <c r="C35" s="17" t="s">
        <v>10</v>
      </c>
      <c r="D35" s="18">
        <v>48.279999999999994</v>
      </c>
      <c r="E35" s="18">
        <v>59.6</v>
      </c>
      <c r="F35" s="18">
        <v>46.25</v>
      </c>
      <c r="G35" s="18">
        <v>41.56</v>
      </c>
      <c r="H35" s="18">
        <v>49.04</v>
      </c>
      <c r="I35" s="18">
        <v>47.86</v>
      </c>
      <c r="J35" s="19">
        <v>6.98</v>
      </c>
      <c r="K35" s="20">
        <v>334.06</v>
      </c>
      <c r="L35" s="20">
        <v>300.64999999999998</v>
      </c>
      <c r="M35" s="20">
        <v>40.090000000000003</v>
      </c>
    </row>
    <row r="36" spans="2:13" x14ac:dyDescent="0.3">
      <c r="B36" s="16" t="s">
        <v>42</v>
      </c>
      <c r="C36" s="17" t="s">
        <v>10</v>
      </c>
      <c r="D36" s="18">
        <v>52</v>
      </c>
      <c r="E36" s="18">
        <v>46</v>
      </c>
      <c r="F36" s="18">
        <v>46</v>
      </c>
      <c r="G36" s="18">
        <v>46</v>
      </c>
      <c r="H36" s="18">
        <v>48</v>
      </c>
      <c r="I36" s="18">
        <v>46.67</v>
      </c>
      <c r="J36" s="19">
        <v>6.98</v>
      </c>
      <c r="K36" s="20">
        <v>325.76</v>
      </c>
      <c r="L36" s="20">
        <v>293.18</v>
      </c>
      <c r="M36" s="20">
        <v>39.090000000000003</v>
      </c>
    </row>
    <row r="37" spans="2:13" x14ac:dyDescent="0.3">
      <c r="B37" s="16" t="s">
        <v>43</v>
      </c>
      <c r="C37" s="17" t="s">
        <v>10</v>
      </c>
      <c r="D37" s="18">
        <v>62</v>
      </c>
      <c r="E37" s="18">
        <v>87.050000000000011</v>
      </c>
      <c r="F37" s="18">
        <v>78.33</v>
      </c>
      <c r="G37" s="18">
        <v>81.460000000000008</v>
      </c>
      <c r="H37" s="18">
        <v>87.08</v>
      </c>
      <c r="I37" s="18">
        <v>82.28</v>
      </c>
      <c r="J37" s="19">
        <v>6.98</v>
      </c>
      <c r="K37" s="20">
        <v>574.30999999999995</v>
      </c>
      <c r="L37" s="20">
        <v>516.88</v>
      </c>
      <c r="M37" s="20">
        <v>68.92</v>
      </c>
    </row>
    <row r="38" spans="2:13" x14ac:dyDescent="0.3">
      <c r="B38" s="16" t="s">
        <v>44</v>
      </c>
      <c r="C38" s="17" t="s">
        <v>10</v>
      </c>
      <c r="D38" s="18">
        <v>57.98</v>
      </c>
      <c r="E38" s="18">
        <v>78.61</v>
      </c>
      <c r="F38" s="18">
        <v>79.66</v>
      </c>
      <c r="G38" s="18">
        <v>54.89</v>
      </c>
      <c r="H38" s="18">
        <v>71.31</v>
      </c>
      <c r="I38" s="18">
        <v>69.3</v>
      </c>
      <c r="J38" s="19">
        <v>6.98</v>
      </c>
      <c r="K38" s="20">
        <v>483.71</v>
      </c>
      <c r="L38" s="20">
        <v>435.34</v>
      </c>
      <c r="M38" s="20">
        <v>58.05</v>
      </c>
    </row>
    <row r="39" spans="2:13" x14ac:dyDescent="0.3">
      <c r="B39" s="16" t="s">
        <v>45</v>
      </c>
      <c r="C39" s="17" t="s">
        <v>10</v>
      </c>
      <c r="D39" s="18">
        <v>52.519999999999996</v>
      </c>
      <c r="E39" s="18">
        <v>64.41</v>
      </c>
      <c r="F39" s="18">
        <v>74.58</v>
      </c>
      <c r="G39" s="18">
        <v>59.43</v>
      </c>
      <c r="H39" s="18">
        <v>68.03</v>
      </c>
      <c r="I39" s="18">
        <v>63.96</v>
      </c>
      <c r="J39" s="19">
        <v>6.98</v>
      </c>
      <c r="K39" s="20">
        <v>446.44</v>
      </c>
      <c r="L39" s="20">
        <v>401.8</v>
      </c>
      <c r="M39" s="20">
        <v>53.57</v>
      </c>
    </row>
    <row r="40" spans="2:13" x14ac:dyDescent="0.3">
      <c r="B40" s="16" t="s">
        <v>46</v>
      </c>
      <c r="C40" s="17" t="s">
        <v>10</v>
      </c>
      <c r="D40" s="18">
        <v>53.33</v>
      </c>
      <c r="E40" s="18">
        <v>34.75</v>
      </c>
      <c r="F40" s="18">
        <v>40.44</v>
      </c>
      <c r="G40" s="18">
        <v>33.22</v>
      </c>
      <c r="H40" s="18">
        <v>58.14</v>
      </c>
      <c r="I40" s="18">
        <v>42.84</v>
      </c>
      <c r="J40" s="19">
        <v>6.98</v>
      </c>
      <c r="K40" s="20">
        <v>299.02</v>
      </c>
      <c r="L40" s="20">
        <v>269.12</v>
      </c>
      <c r="M40" s="20">
        <v>35.880000000000003</v>
      </c>
    </row>
    <row r="41" spans="2:13" x14ac:dyDescent="0.3">
      <c r="B41" s="16" t="s">
        <v>48</v>
      </c>
      <c r="C41" s="17" t="s">
        <v>10</v>
      </c>
      <c r="D41" s="18">
        <v>73.180000000000007</v>
      </c>
      <c r="E41" s="18">
        <v>56.8</v>
      </c>
      <c r="F41" s="18">
        <v>75.78</v>
      </c>
      <c r="G41" s="18">
        <v>81.52</v>
      </c>
      <c r="H41" s="18">
        <v>85.75</v>
      </c>
      <c r="I41" s="18">
        <v>76.83</v>
      </c>
      <c r="J41" s="19">
        <v>6.98</v>
      </c>
      <c r="K41" s="20">
        <v>536.27</v>
      </c>
      <c r="L41" s="20">
        <v>482.64</v>
      </c>
      <c r="M41" s="20">
        <v>64.349999999999994</v>
      </c>
    </row>
    <row r="42" spans="2:13" x14ac:dyDescent="0.3">
      <c r="B42" s="16" t="s">
        <v>49</v>
      </c>
      <c r="C42" s="17" t="s">
        <v>10</v>
      </c>
      <c r="D42" s="18">
        <v>54.44</v>
      </c>
      <c r="E42" s="18">
        <v>44</v>
      </c>
      <c r="F42" s="18">
        <v>44</v>
      </c>
      <c r="G42" s="18">
        <v>44</v>
      </c>
      <c r="H42" s="18">
        <v>45</v>
      </c>
      <c r="I42" s="18">
        <v>44.33</v>
      </c>
      <c r="J42" s="19">
        <v>6.98</v>
      </c>
      <c r="K42" s="20">
        <v>309.42</v>
      </c>
      <c r="L42" s="20">
        <v>278.48</v>
      </c>
      <c r="M42" s="20">
        <v>37.130000000000003</v>
      </c>
    </row>
    <row r="43" spans="2:13" x14ac:dyDescent="0.3">
      <c r="B43" s="16" t="s">
        <v>50</v>
      </c>
      <c r="C43" s="17" t="s">
        <v>10</v>
      </c>
      <c r="D43" s="18">
        <v>47.98</v>
      </c>
      <c r="E43" s="18">
        <v>59.71</v>
      </c>
      <c r="F43" s="18">
        <v>74.44</v>
      </c>
      <c r="G43" s="18">
        <v>68.34</v>
      </c>
      <c r="H43" s="18">
        <v>63.68</v>
      </c>
      <c r="I43" s="18">
        <v>63.91</v>
      </c>
      <c r="J43" s="19">
        <v>6.98</v>
      </c>
      <c r="K43" s="20">
        <v>446.09</v>
      </c>
      <c r="L43" s="20">
        <v>401.48</v>
      </c>
      <c r="M43" s="20">
        <v>53.53</v>
      </c>
    </row>
    <row r="44" spans="2:13" x14ac:dyDescent="0.3">
      <c r="B44" s="16" t="s">
        <v>51</v>
      </c>
      <c r="C44" s="17" t="s">
        <v>10</v>
      </c>
      <c r="D44" s="18">
        <v>69</v>
      </c>
      <c r="E44" s="18">
        <v>42</v>
      </c>
      <c r="F44" s="18">
        <v>42</v>
      </c>
      <c r="G44" s="18">
        <v>42</v>
      </c>
      <c r="H44" s="18">
        <v>44</v>
      </c>
      <c r="I44" s="18">
        <v>42.67</v>
      </c>
      <c r="J44" s="19">
        <v>6.98</v>
      </c>
      <c r="K44" s="20">
        <v>297.83999999999997</v>
      </c>
      <c r="L44" s="20">
        <v>268.06</v>
      </c>
      <c r="M44" s="20">
        <v>35.74</v>
      </c>
    </row>
    <row r="45" spans="2:13" x14ac:dyDescent="0.3">
      <c r="B45" s="16" t="s">
        <v>52</v>
      </c>
      <c r="C45" s="17" t="s">
        <v>10</v>
      </c>
      <c r="D45" s="18">
        <v>62.7</v>
      </c>
      <c r="E45" s="18">
        <v>89.57</v>
      </c>
      <c r="F45" s="18">
        <v>83.73</v>
      </c>
      <c r="G45" s="18">
        <v>72.69</v>
      </c>
      <c r="H45" s="18">
        <v>83.419999999999987</v>
      </c>
      <c r="I45" s="18">
        <v>79.95</v>
      </c>
      <c r="J45" s="19">
        <v>6.98</v>
      </c>
      <c r="K45" s="20">
        <v>558.04999999999995</v>
      </c>
      <c r="L45" s="20">
        <v>502.25</v>
      </c>
      <c r="M45" s="20">
        <v>66.97</v>
      </c>
    </row>
    <row r="46" spans="2:13" x14ac:dyDescent="0.3">
      <c r="B46" s="16" t="s">
        <v>53</v>
      </c>
      <c r="C46" s="17" t="s">
        <v>10</v>
      </c>
      <c r="D46" s="18">
        <v>68.440000000000012</v>
      </c>
      <c r="E46" s="18">
        <v>87.24</v>
      </c>
      <c r="F46" s="18">
        <v>91.77000000000001</v>
      </c>
      <c r="G46" s="18">
        <v>82.69</v>
      </c>
      <c r="H46" s="18">
        <v>88.070000000000007</v>
      </c>
      <c r="I46" s="18">
        <v>86</v>
      </c>
      <c r="J46" s="19">
        <v>6.98</v>
      </c>
      <c r="K46" s="20">
        <v>600.28</v>
      </c>
      <c r="L46" s="20">
        <v>540.25</v>
      </c>
      <c r="M46" s="20">
        <v>72.03</v>
      </c>
    </row>
    <row r="47" spans="2:13" x14ac:dyDescent="0.3">
      <c r="B47" s="16" t="s">
        <v>54</v>
      </c>
      <c r="C47" s="17" t="s">
        <v>10</v>
      </c>
      <c r="D47" s="18">
        <v>39</v>
      </c>
      <c r="E47" s="18">
        <v>44</v>
      </c>
      <c r="F47" s="18">
        <v>44</v>
      </c>
      <c r="G47" s="18">
        <v>44</v>
      </c>
      <c r="H47" s="18">
        <v>52</v>
      </c>
      <c r="I47" s="18">
        <v>44</v>
      </c>
      <c r="J47" s="19">
        <v>6.98</v>
      </c>
      <c r="K47" s="20">
        <v>307.12</v>
      </c>
      <c r="L47" s="20">
        <v>276.41000000000003</v>
      </c>
      <c r="M47" s="20">
        <v>36.85</v>
      </c>
    </row>
    <row r="48" spans="2:13" x14ac:dyDescent="0.3">
      <c r="B48" s="16" t="s">
        <v>55</v>
      </c>
      <c r="C48" s="17" t="s">
        <v>10</v>
      </c>
      <c r="D48" s="18">
        <v>44</v>
      </c>
      <c r="E48" s="18">
        <v>84.53</v>
      </c>
      <c r="F48" s="18">
        <v>42</v>
      </c>
      <c r="G48" s="18">
        <v>72.5</v>
      </c>
      <c r="H48" s="18">
        <v>37</v>
      </c>
      <c r="I48" s="18">
        <v>52.83</v>
      </c>
      <c r="J48" s="19">
        <v>6.98</v>
      </c>
      <c r="K48" s="20">
        <v>368.75</v>
      </c>
      <c r="L48" s="20">
        <v>331.88</v>
      </c>
      <c r="M48" s="20">
        <v>44.25</v>
      </c>
    </row>
    <row r="49" spans="2:13" x14ac:dyDescent="0.3">
      <c r="B49" s="16" t="s">
        <v>56</v>
      </c>
      <c r="C49" s="17" t="s">
        <v>10</v>
      </c>
      <c r="D49" s="18">
        <v>44.48</v>
      </c>
      <c r="E49" s="18">
        <v>40.85</v>
      </c>
      <c r="F49" s="18">
        <v>40.479999999999997</v>
      </c>
      <c r="G49" s="18">
        <v>40.11</v>
      </c>
      <c r="H49" s="18">
        <v>47.74</v>
      </c>
      <c r="I49" s="18">
        <v>41.94</v>
      </c>
      <c r="J49" s="19">
        <v>6.98</v>
      </c>
      <c r="K49" s="20">
        <v>292.74</v>
      </c>
      <c r="L49" s="20">
        <v>263.47000000000003</v>
      </c>
      <c r="M49" s="20">
        <v>35.130000000000003</v>
      </c>
    </row>
    <row r="50" spans="2:13" x14ac:dyDescent="0.3">
      <c r="B50" s="16" t="s">
        <v>57</v>
      </c>
      <c r="C50" s="17" t="s">
        <v>10</v>
      </c>
      <c r="D50" s="18">
        <v>50</v>
      </c>
      <c r="E50" s="18">
        <v>51</v>
      </c>
      <c r="F50" s="18">
        <v>51</v>
      </c>
      <c r="G50" s="18">
        <v>55</v>
      </c>
      <c r="H50" s="18">
        <v>50</v>
      </c>
      <c r="I50" s="18">
        <v>50.67</v>
      </c>
      <c r="J50" s="19">
        <v>6.98</v>
      </c>
      <c r="K50" s="20">
        <v>353.68</v>
      </c>
      <c r="L50" s="20">
        <v>318.31</v>
      </c>
      <c r="M50" s="20">
        <v>42.44</v>
      </c>
    </row>
    <row r="51" spans="2:13" x14ac:dyDescent="0.3">
      <c r="B51" s="16" t="s">
        <v>58</v>
      </c>
      <c r="C51" s="17" t="s">
        <v>10</v>
      </c>
      <c r="D51" s="18">
        <v>52.4</v>
      </c>
      <c r="E51" s="18">
        <v>45</v>
      </c>
      <c r="F51" s="18">
        <v>45</v>
      </c>
      <c r="G51" s="18">
        <v>45</v>
      </c>
      <c r="H51" s="18">
        <v>49</v>
      </c>
      <c r="I51" s="18">
        <v>46.33</v>
      </c>
      <c r="J51" s="19">
        <v>6.98</v>
      </c>
      <c r="K51" s="20">
        <v>323.38</v>
      </c>
      <c r="L51" s="20">
        <v>291.04000000000002</v>
      </c>
      <c r="M51" s="20">
        <v>38.81</v>
      </c>
    </row>
    <row r="52" spans="2:13" x14ac:dyDescent="0.3">
      <c r="B52" s="16" t="s">
        <v>59</v>
      </c>
      <c r="C52" s="17" t="s">
        <v>10</v>
      </c>
      <c r="D52" s="18">
        <v>63.7</v>
      </c>
      <c r="E52" s="18">
        <v>78.58</v>
      </c>
      <c r="F52" s="18">
        <v>87.07</v>
      </c>
      <c r="G52" s="18">
        <v>79.509999999999991</v>
      </c>
      <c r="H52" s="18">
        <v>88.49</v>
      </c>
      <c r="I52" s="18">
        <v>81.72</v>
      </c>
      <c r="J52" s="19">
        <v>6.98</v>
      </c>
      <c r="K52" s="20">
        <v>570.41</v>
      </c>
      <c r="L52" s="20">
        <v>513.37</v>
      </c>
      <c r="M52" s="20">
        <v>68.45</v>
      </c>
    </row>
    <row r="53" spans="2:13" x14ac:dyDescent="0.3">
      <c r="B53" s="16" t="s">
        <v>60</v>
      </c>
      <c r="C53" s="17" t="s">
        <v>10</v>
      </c>
      <c r="D53" s="18">
        <v>54.83</v>
      </c>
      <c r="E53" s="18">
        <v>55</v>
      </c>
      <c r="F53" s="18">
        <v>74.3</v>
      </c>
      <c r="G53" s="18">
        <v>68.150000000000006</v>
      </c>
      <c r="H53" s="18">
        <v>84.23</v>
      </c>
      <c r="I53" s="18">
        <v>65.819999999999993</v>
      </c>
      <c r="J53" s="19">
        <v>6.98</v>
      </c>
      <c r="K53" s="20">
        <v>459.42</v>
      </c>
      <c r="L53" s="20">
        <v>413.48</v>
      </c>
      <c r="M53" s="20">
        <v>55.13</v>
      </c>
    </row>
    <row r="54" spans="2:13" x14ac:dyDescent="0.3">
      <c r="B54" s="16" t="s">
        <v>61</v>
      </c>
      <c r="C54" s="17" t="s">
        <v>10</v>
      </c>
      <c r="D54" s="18">
        <v>77.64</v>
      </c>
      <c r="E54" s="18">
        <v>72.03</v>
      </c>
      <c r="F54" s="18">
        <v>80.06</v>
      </c>
      <c r="G54" s="18">
        <v>77.27</v>
      </c>
      <c r="H54" s="18">
        <v>87.97</v>
      </c>
      <c r="I54" s="18">
        <v>78.319999999999993</v>
      </c>
      <c r="J54" s="19">
        <v>6.98</v>
      </c>
      <c r="K54" s="20">
        <v>546.66999999999996</v>
      </c>
      <c r="L54" s="20">
        <v>492</v>
      </c>
      <c r="M54" s="20">
        <v>65.599999999999994</v>
      </c>
    </row>
    <row r="55" spans="2:13" x14ac:dyDescent="0.3">
      <c r="B55" s="16" t="s">
        <v>62</v>
      </c>
      <c r="C55" s="17" t="s">
        <v>10</v>
      </c>
      <c r="D55" s="18">
        <v>47</v>
      </c>
      <c r="E55" s="18">
        <v>45</v>
      </c>
      <c r="F55" s="18">
        <v>45</v>
      </c>
      <c r="G55" s="18">
        <v>45</v>
      </c>
      <c r="H55" s="18">
        <v>51</v>
      </c>
      <c r="I55" s="18">
        <v>45.67</v>
      </c>
      <c r="J55" s="19">
        <v>6.98</v>
      </c>
      <c r="K55" s="20">
        <v>318.77999999999997</v>
      </c>
      <c r="L55" s="20">
        <v>286.89999999999998</v>
      </c>
      <c r="M55" s="20">
        <v>38.25</v>
      </c>
    </row>
    <row r="56" spans="2:13" x14ac:dyDescent="0.3">
      <c r="B56" s="16" t="s">
        <v>63</v>
      </c>
      <c r="C56" s="17" t="s">
        <v>10</v>
      </c>
      <c r="D56" s="18">
        <v>49.18</v>
      </c>
      <c r="E56" s="18">
        <v>32.25</v>
      </c>
      <c r="F56" s="18">
        <v>43.12</v>
      </c>
      <c r="G56" s="18">
        <v>42.930000000000007</v>
      </c>
      <c r="H56" s="18">
        <v>80.13</v>
      </c>
      <c r="I56" s="18">
        <v>45.08</v>
      </c>
      <c r="J56" s="19">
        <v>6.98</v>
      </c>
      <c r="K56" s="20">
        <v>314.66000000000003</v>
      </c>
      <c r="L56" s="20">
        <v>283.19</v>
      </c>
      <c r="M56" s="20">
        <v>37.76</v>
      </c>
    </row>
    <row r="57" spans="2:13" x14ac:dyDescent="0.3">
      <c r="B57" s="16" t="s">
        <v>64</v>
      </c>
      <c r="C57" s="17" t="s">
        <v>10</v>
      </c>
      <c r="D57" s="18">
        <v>62.92</v>
      </c>
      <c r="E57" s="18">
        <v>71.160000000000011</v>
      </c>
      <c r="F57" s="18">
        <v>76.72</v>
      </c>
      <c r="G57" s="18">
        <v>78.11</v>
      </c>
      <c r="H57" s="18">
        <v>63.36</v>
      </c>
      <c r="I57" s="18">
        <v>70.41</v>
      </c>
      <c r="J57" s="19">
        <v>6.98</v>
      </c>
      <c r="K57" s="20">
        <v>491.46</v>
      </c>
      <c r="L57" s="20">
        <v>442.31</v>
      </c>
      <c r="M57" s="20">
        <v>58.98</v>
      </c>
    </row>
    <row r="58" spans="2:13" x14ac:dyDescent="0.3">
      <c r="B58" s="16" t="s">
        <v>65</v>
      </c>
      <c r="C58" s="17" t="s">
        <v>10</v>
      </c>
      <c r="D58" s="18">
        <v>47</v>
      </c>
      <c r="E58" s="18">
        <v>45</v>
      </c>
      <c r="F58" s="18">
        <v>45</v>
      </c>
      <c r="G58" s="18">
        <v>45</v>
      </c>
      <c r="H58" s="18">
        <v>51</v>
      </c>
      <c r="I58" s="18">
        <v>45.67</v>
      </c>
      <c r="J58" s="19">
        <v>6.98</v>
      </c>
      <c r="K58" s="20">
        <v>318.77999999999997</v>
      </c>
      <c r="L58" s="20">
        <v>286.89999999999998</v>
      </c>
      <c r="M58" s="20">
        <v>38.25</v>
      </c>
    </row>
    <row r="59" spans="2:13" x14ac:dyDescent="0.3">
      <c r="B59" s="16" t="s">
        <v>66</v>
      </c>
      <c r="C59" s="17" t="s">
        <v>10</v>
      </c>
      <c r="D59" s="18">
        <v>65.59</v>
      </c>
      <c r="E59" s="18">
        <v>74.320000000000007</v>
      </c>
      <c r="F59" s="18">
        <v>76.300000000000011</v>
      </c>
      <c r="G59" s="18">
        <v>63.49</v>
      </c>
      <c r="H59" s="18">
        <v>92.98</v>
      </c>
      <c r="I59" s="18">
        <v>72.069999999999993</v>
      </c>
      <c r="J59" s="19">
        <v>6.98</v>
      </c>
      <c r="K59" s="20">
        <v>503.05</v>
      </c>
      <c r="L59" s="20">
        <v>452.75</v>
      </c>
      <c r="M59" s="20">
        <v>60.37</v>
      </c>
    </row>
    <row r="60" spans="2:13" x14ac:dyDescent="0.3">
      <c r="B60" s="16" t="s">
        <v>67</v>
      </c>
      <c r="C60" s="17" t="s">
        <v>10</v>
      </c>
      <c r="D60" s="18">
        <v>67.94</v>
      </c>
      <c r="E60" s="18">
        <v>88.14</v>
      </c>
      <c r="F60" s="18">
        <v>83.350000000000009</v>
      </c>
      <c r="G60" s="18">
        <v>79.929999999999993</v>
      </c>
      <c r="H60" s="18">
        <v>84.88</v>
      </c>
      <c r="I60" s="18">
        <v>82.72</v>
      </c>
      <c r="J60" s="19">
        <v>6.98</v>
      </c>
      <c r="K60" s="20">
        <v>577.39</v>
      </c>
      <c r="L60" s="20">
        <v>519.65</v>
      </c>
      <c r="M60" s="20">
        <v>69.290000000000006</v>
      </c>
    </row>
    <row r="61" spans="2:13" x14ac:dyDescent="0.3">
      <c r="B61" s="16" t="s">
        <v>68</v>
      </c>
      <c r="C61" s="17" t="s">
        <v>10</v>
      </c>
      <c r="D61" s="18">
        <v>47</v>
      </c>
      <c r="E61" s="18">
        <v>47</v>
      </c>
      <c r="F61" s="18">
        <v>47</v>
      </c>
      <c r="G61" s="18">
        <v>47</v>
      </c>
      <c r="H61" s="18">
        <v>51</v>
      </c>
      <c r="I61" s="18">
        <v>47</v>
      </c>
      <c r="J61" s="19">
        <v>6.98</v>
      </c>
      <c r="K61" s="20">
        <v>328.06</v>
      </c>
      <c r="L61" s="20">
        <v>295.25</v>
      </c>
      <c r="M61" s="20">
        <v>39.369999999999997</v>
      </c>
    </row>
    <row r="62" spans="2:13" x14ac:dyDescent="0.3">
      <c r="B62" s="16" t="s">
        <v>69</v>
      </c>
      <c r="C62" s="17" t="s">
        <v>10</v>
      </c>
      <c r="D62" s="18">
        <v>39</v>
      </c>
      <c r="E62" s="18">
        <v>44</v>
      </c>
      <c r="F62" s="18">
        <v>44</v>
      </c>
      <c r="G62" s="18">
        <v>44</v>
      </c>
      <c r="H62" s="18">
        <v>53</v>
      </c>
      <c r="I62" s="18">
        <v>44</v>
      </c>
      <c r="J62" s="19">
        <v>6.98</v>
      </c>
      <c r="K62" s="20">
        <v>307.12</v>
      </c>
      <c r="L62" s="20">
        <v>276.41000000000003</v>
      </c>
      <c r="M62" s="20">
        <v>36.85</v>
      </c>
    </row>
    <row r="63" spans="2:13" x14ac:dyDescent="0.3">
      <c r="B63" s="16" t="s">
        <v>70</v>
      </c>
      <c r="C63" s="17" t="s">
        <v>10</v>
      </c>
      <c r="D63" s="18">
        <v>64</v>
      </c>
      <c r="E63" s="18">
        <v>54.14</v>
      </c>
      <c r="F63" s="18">
        <v>66</v>
      </c>
      <c r="G63" s="18">
        <v>66</v>
      </c>
      <c r="H63" s="18">
        <v>68</v>
      </c>
      <c r="I63" s="18">
        <v>65.33</v>
      </c>
      <c r="J63" s="19">
        <v>6.98</v>
      </c>
      <c r="K63" s="20">
        <v>456</v>
      </c>
      <c r="L63" s="20">
        <v>410.4</v>
      </c>
      <c r="M63" s="20">
        <v>54.72</v>
      </c>
    </row>
    <row r="64" spans="2:13" x14ac:dyDescent="0.3">
      <c r="B64" s="16" t="s">
        <v>72</v>
      </c>
      <c r="C64" s="17" t="s">
        <v>10</v>
      </c>
      <c r="D64" s="18">
        <v>72.430000000000007</v>
      </c>
      <c r="E64" s="18">
        <v>74.5</v>
      </c>
      <c r="F64" s="18">
        <v>77.509999999999991</v>
      </c>
      <c r="G64" s="18">
        <v>85.24</v>
      </c>
      <c r="H64" s="18">
        <v>94.830000000000013</v>
      </c>
      <c r="I64" s="18">
        <v>79.08</v>
      </c>
      <c r="J64" s="19">
        <v>6.98</v>
      </c>
      <c r="K64" s="20">
        <v>551.98</v>
      </c>
      <c r="L64" s="20">
        <v>496.78</v>
      </c>
      <c r="M64" s="20">
        <v>66.239999999999995</v>
      </c>
    </row>
    <row r="65" spans="2:13" x14ac:dyDescent="0.3">
      <c r="B65" s="16" t="s">
        <v>73</v>
      </c>
      <c r="C65" s="17" t="s">
        <v>10</v>
      </c>
      <c r="D65" s="18">
        <v>42</v>
      </c>
      <c r="E65" s="18">
        <v>45</v>
      </c>
      <c r="F65" s="18">
        <v>45</v>
      </c>
      <c r="G65" s="18">
        <v>45</v>
      </c>
      <c r="H65" s="18">
        <v>72</v>
      </c>
      <c r="I65" s="18">
        <v>45</v>
      </c>
      <c r="J65" s="19">
        <v>6.98</v>
      </c>
      <c r="K65" s="20">
        <v>314.10000000000002</v>
      </c>
      <c r="L65" s="20">
        <v>282.69</v>
      </c>
      <c r="M65" s="20">
        <v>37.69</v>
      </c>
    </row>
    <row r="66" spans="2:13" x14ac:dyDescent="0.3">
      <c r="B66" s="16" t="s">
        <v>74</v>
      </c>
      <c r="C66" s="17" t="s">
        <v>10</v>
      </c>
      <c r="D66" s="18">
        <v>80.28</v>
      </c>
      <c r="E66" s="18">
        <v>90.53</v>
      </c>
      <c r="F66" s="18">
        <v>89.009999999999991</v>
      </c>
      <c r="G66" s="18">
        <v>82.41</v>
      </c>
      <c r="H66" s="18">
        <v>89.899999999999991</v>
      </c>
      <c r="I66" s="18">
        <v>87.11</v>
      </c>
      <c r="J66" s="19">
        <v>6.98</v>
      </c>
      <c r="K66" s="20">
        <v>608.03</v>
      </c>
      <c r="L66" s="20">
        <v>547.23</v>
      </c>
      <c r="M66" s="20">
        <v>72.959999999999994</v>
      </c>
    </row>
    <row r="67" spans="2:13" x14ac:dyDescent="0.3">
      <c r="B67" s="16" t="s">
        <v>75</v>
      </c>
      <c r="C67" s="17" t="s">
        <v>10</v>
      </c>
      <c r="D67" s="18">
        <v>76.319999999999993</v>
      </c>
      <c r="E67" s="18">
        <v>73.25</v>
      </c>
      <c r="F67" s="18">
        <v>80.83</v>
      </c>
      <c r="G67" s="18">
        <v>88.4</v>
      </c>
      <c r="H67" s="18">
        <v>97.33</v>
      </c>
      <c r="I67" s="18">
        <v>81.849999999999994</v>
      </c>
      <c r="J67" s="19">
        <v>6.98</v>
      </c>
      <c r="K67" s="20">
        <v>571.30999999999995</v>
      </c>
      <c r="L67" s="20">
        <v>514.17999999999995</v>
      </c>
      <c r="M67" s="20">
        <v>68.56</v>
      </c>
    </row>
    <row r="68" spans="2:13" x14ac:dyDescent="0.3">
      <c r="B68" s="16" t="s">
        <v>76</v>
      </c>
      <c r="C68" s="17" t="s">
        <v>10</v>
      </c>
      <c r="D68" s="18">
        <v>60.35</v>
      </c>
      <c r="E68" s="18">
        <v>62.629999999999995</v>
      </c>
      <c r="F68" s="18">
        <v>63.81</v>
      </c>
      <c r="G68" s="18">
        <v>61.82</v>
      </c>
      <c r="H68" s="18">
        <v>73.8</v>
      </c>
      <c r="I68" s="18">
        <v>62.75</v>
      </c>
      <c r="J68" s="19">
        <v>6.98</v>
      </c>
      <c r="K68" s="20">
        <v>438</v>
      </c>
      <c r="L68" s="20">
        <v>394.2</v>
      </c>
      <c r="M68" s="20">
        <v>52.56</v>
      </c>
    </row>
    <row r="69" spans="2:13" x14ac:dyDescent="0.3">
      <c r="B69" s="16" t="s">
        <v>77</v>
      </c>
      <c r="C69" s="17" t="s">
        <v>10</v>
      </c>
      <c r="D69" s="18">
        <v>38.22</v>
      </c>
      <c r="E69" s="18">
        <v>53.95</v>
      </c>
      <c r="F69" s="18">
        <v>65.73</v>
      </c>
      <c r="G69" s="18">
        <v>68.099999999999994</v>
      </c>
      <c r="H69" s="18">
        <v>71.989999999999995</v>
      </c>
      <c r="I69" s="18">
        <v>62.59</v>
      </c>
      <c r="J69" s="19">
        <v>6.98</v>
      </c>
      <c r="K69" s="20">
        <v>436.88</v>
      </c>
      <c r="L69" s="20">
        <v>393.19</v>
      </c>
      <c r="M69" s="20">
        <v>52.43</v>
      </c>
    </row>
    <row r="70" spans="2:13" x14ac:dyDescent="0.3">
      <c r="B70" s="16" t="s">
        <v>78</v>
      </c>
      <c r="C70" s="17" t="s">
        <v>10</v>
      </c>
      <c r="D70" s="18">
        <v>65.5</v>
      </c>
      <c r="E70" s="18">
        <v>82.38000000000001</v>
      </c>
      <c r="F70" s="18">
        <v>87.36</v>
      </c>
      <c r="G70" s="18">
        <v>80.37</v>
      </c>
      <c r="H70" s="18">
        <v>92.89</v>
      </c>
      <c r="I70" s="18">
        <v>83.37</v>
      </c>
      <c r="J70" s="19">
        <v>6.98</v>
      </c>
      <c r="K70" s="20">
        <v>581.91999999999996</v>
      </c>
      <c r="L70" s="20">
        <v>523.73</v>
      </c>
      <c r="M70" s="20">
        <v>69.83</v>
      </c>
    </row>
    <row r="71" spans="2:13" x14ac:dyDescent="0.3">
      <c r="B71" s="16" t="s">
        <v>79</v>
      </c>
      <c r="C71" s="17" t="s">
        <v>10</v>
      </c>
      <c r="D71" s="18">
        <v>39.200000000000003</v>
      </c>
      <c r="E71" s="18">
        <v>71.98</v>
      </c>
      <c r="F71" s="18">
        <v>70.48</v>
      </c>
      <c r="G71" s="18">
        <v>54.5</v>
      </c>
      <c r="H71" s="18">
        <v>62.79</v>
      </c>
      <c r="I71" s="18">
        <v>62.59</v>
      </c>
      <c r="J71" s="19">
        <v>6.98</v>
      </c>
      <c r="K71" s="20">
        <v>436.88</v>
      </c>
      <c r="L71" s="20">
        <v>393.19</v>
      </c>
      <c r="M71" s="20">
        <v>52.43</v>
      </c>
    </row>
  </sheetData>
  <mergeCells count="4">
    <mergeCell ref="D1:H1"/>
    <mergeCell ref="I1:K1"/>
    <mergeCell ref="L1:L2"/>
    <mergeCell ref="M1:M2"/>
  </mergeCells>
  <hyperlinks>
    <hyperlink ref="O1" r:id="rId1" display="https://www.fsa.usda.gov/documents/arcco-2026-data-2026-01-16 " xr:uid="{0C0107FE-28CA-46E7-A526-C71EDBB9085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60F1-0FB5-4A6E-A353-0961A1D568E3}">
  <dimension ref="A1:O75"/>
  <sheetViews>
    <sheetView zoomScale="130" zoomScaleNormal="130" workbookViewId="0"/>
  </sheetViews>
  <sheetFormatPr defaultRowHeight="14.4" x14ac:dyDescent="0.3"/>
  <cols>
    <col min="2" max="2" width="11" bestFit="1" customWidth="1"/>
    <col min="3" max="3" width="10.6640625" bestFit="1" customWidth="1"/>
  </cols>
  <sheetData>
    <row r="1" spans="1:15" x14ac:dyDescent="0.3">
      <c r="A1" s="5" t="s">
        <v>5</v>
      </c>
      <c r="B1" s="5"/>
      <c r="C1" s="5"/>
      <c r="D1" s="29" t="s">
        <v>83</v>
      </c>
      <c r="E1" s="29"/>
      <c r="F1" s="29"/>
      <c r="G1" s="29"/>
      <c r="H1" s="29"/>
      <c r="I1" s="27" t="s">
        <v>93</v>
      </c>
      <c r="J1" s="28"/>
      <c r="K1" s="28"/>
      <c r="L1" s="30" t="s">
        <v>94</v>
      </c>
      <c r="M1" s="30" t="s">
        <v>95</v>
      </c>
      <c r="O1" s="21" t="s">
        <v>96</v>
      </c>
    </row>
    <row r="2" spans="1:15" x14ac:dyDescent="0.3">
      <c r="B2" s="5" t="s">
        <v>80</v>
      </c>
      <c r="C2" s="5" t="s">
        <v>84</v>
      </c>
      <c r="D2" s="2">
        <v>2020</v>
      </c>
      <c r="E2" s="2">
        <v>2021</v>
      </c>
      <c r="F2" s="2">
        <v>2022</v>
      </c>
      <c r="G2" s="2">
        <v>2023</v>
      </c>
      <c r="H2" s="2">
        <v>2024</v>
      </c>
      <c r="I2" s="3" t="s">
        <v>81</v>
      </c>
      <c r="J2" s="3" t="s">
        <v>58</v>
      </c>
      <c r="K2" s="3" t="s">
        <v>82</v>
      </c>
      <c r="L2" s="30"/>
      <c r="M2" s="30"/>
    </row>
    <row r="3" spans="1:15" x14ac:dyDescent="0.3">
      <c r="B3" s="16" t="s">
        <v>6</v>
      </c>
      <c r="C3" s="17" t="s">
        <v>10</v>
      </c>
      <c r="D3" s="18">
        <v>55.45</v>
      </c>
      <c r="E3" s="18">
        <v>43.33</v>
      </c>
      <c r="F3" s="18">
        <v>71.900000000000006</v>
      </c>
      <c r="G3" s="18">
        <v>38.4</v>
      </c>
      <c r="H3" s="18">
        <v>57.25</v>
      </c>
      <c r="I3" s="18">
        <v>52.01</v>
      </c>
      <c r="J3" s="20">
        <v>3.94</v>
      </c>
      <c r="K3" s="20">
        <v>204.92</v>
      </c>
      <c r="L3" s="20">
        <v>184.43</v>
      </c>
      <c r="M3" s="20">
        <v>24.59</v>
      </c>
    </row>
    <row r="4" spans="1:15" x14ac:dyDescent="0.3">
      <c r="B4" s="16" t="s">
        <v>9</v>
      </c>
      <c r="C4" s="17" t="s">
        <v>10</v>
      </c>
      <c r="D4" s="18">
        <v>64</v>
      </c>
      <c r="E4" s="18">
        <v>60</v>
      </c>
      <c r="F4" s="18">
        <v>60</v>
      </c>
      <c r="G4" s="18">
        <v>61.33</v>
      </c>
      <c r="H4" s="18">
        <v>60</v>
      </c>
      <c r="I4" s="18">
        <v>60.44</v>
      </c>
      <c r="J4" s="20">
        <v>3.94</v>
      </c>
      <c r="K4" s="20">
        <v>238.13</v>
      </c>
      <c r="L4" s="20">
        <v>214.32</v>
      </c>
      <c r="M4" s="20">
        <v>28.58</v>
      </c>
    </row>
    <row r="5" spans="1:15" x14ac:dyDescent="0.3">
      <c r="B5" s="16" t="s">
        <v>11</v>
      </c>
      <c r="C5" s="17" t="s">
        <v>10</v>
      </c>
      <c r="D5" s="18">
        <v>48.51</v>
      </c>
      <c r="E5" s="18">
        <v>60.32</v>
      </c>
      <c r="F5" s="18">
        <v>58</v>
      </c>
      <c r="G5" s="18">
        <v>56</v>
      </c>
      <c r="H5" s="18">
        <v>55</v>
      </c>
      <c r="I5" s="18">
        <v>56.33</v>
      </c>
      <c r="J5" s="20">
        <v>3.94</v>
      </c>
      <c r="K5" s="20">
        <v>221.94</v>
      </c>
      <c r="L5" s="20">
        <v>199.75</v>
      </c>
      <c r="M5" s="20">
        <v>26.63</v>
      </c>
    </row>
    <row r="6" spans="1:15" x14ac:dyDescent="0.3">
      <c r="B6" s="16" t="s">
        <v>12</v>
      </c>
      <c r="C6" s="17" t="s">
        <v>10</v>
      </c>
      <c r="D6" s="18">
        <v>56</v>
      </c>
      <c r="E6" s="18">
        <v>51</v>
      </c>
      <c r="F6" s="18">
        <v>51</v>
      </c>
      <c r="G6" s="18">
        <v>51</v>
      </c>
      <c r="H6" s="18">
        <v>48</v>
      </c>
      <c r="I6" s="18">
        <v>51</v>
      </c>
      <c r="J6" s="20">
        <v>3.94</v>
      </c>
      <c r="K6" s="20">
        <v>200.94</v>
      </c>
      <c r="L6" s="20">
        <v>180.85</v>
      </c>
      <c r="M6" s="20">
        <v>24.11</v>
      </c>
    </row>
    <row r="7" spans="1:15" x14ac:dyDescent="0.3">
      <c r="B7" s="16" t="s">
        <v>13</v>
      </c>
      <c r="C7" s="17" t="s">
        <v>10</v>
      </c>
      <c r="D7" s="18">
        <v>53.68</v>
      </c>
      <c r="E7" s="18">
        <v>57.68</v>
      </c>
      <c r="F7" s="18">
        <v>88.9</v>
      </c>
      <c r="G7" s="18">
        <v>50</v>
      </c>
      <c r="H7" s="18">
        <v>45</v>
      </c>
      <c r="I7" s="18">
        <v>53.79</v>
      </c>
      <c r="J7" s="20">
        <v>3.94</v>
      </c>
      <c r="K7" s="20">
        <v>211.93</v>
      </c>
      <c r="L7" s="20">
        <v>190.74</v>
      </c>
      <c r="M7" s="20">
        <v>25.43</v>
      </c>
    </row>
    <row r="8" spans="1:15" x14ac:dyDescent="0.3">
      <c r="B8" s="16" t="s">
        <v>14</v>
      </c>
      <c r="C8" s="17" t="s">
        <v>10</v>
      </c>
      <c r="D8" s="18">
        <v>49.61</v>
      </c>
      <c r="E8" s="18">
        <v>53.08</v>
      </c>
      <c r="F8" s="18">
        <v>62.7</v>
      </c>
      <c r="G8" s="18">
        <v>58.88</v>
      </c>
      <c r="H8" s="18">
        <v>60</v>
      </c>
      <c r="I8" s="18">
        <v>57.32</v>
      </c>
      <c r="J8" s="20">
        <v>3.94</v>
      </c>
      <c r="K8" s="20">
        <v>225.84</v>
      </c>
      <c r="L8" s="20">
        <v>203.26</v>
      </c>
      <c r="M8" s="20">
        <v>27.1</v>
      </c>
    </row>
    <row r="9" spans="1:15" x14ac:dyDescent="0.3">
      <c r="B9" s="16" t="s">
        <v>15</v>
      </c>
      <c r="C9" s="17" t="s">
        <v>10</v>
      </c>
      <c r="D9" s="18">
        <v>53.5</v>
      </c>
      <c r="E9" s="18">
        <v>46.62</v>
      </c>
      <c r="F9" s="18">
        <v>50</v>
      </c>
      <c r="G9" s="18">
        <v>50</v>
      </c>
      <c r="H9" s="18">
        <v>48</v>
      </c>
      <c r="I9" s="18">
        <v>49.33</v>
      </c>
      <c r="J9" s="20">
        <v>3.94</v>
      </c>
      <c r="K9" s="20">
        <v>194.36</v>
      </c>
      <c r="L9" s="20">
        <v>174.92</v>
      </c>
      <c r="M9" s="20">
        <v>23.32</v>
      </c>
    </row>
    <row r="10" spans="1:15" x14ac:dyDescent="0.3">
      <c r="B10" s="16" t="s">
        <v>16</v>
      </c>
      <c r="C10" s="17" t="s">
        <v>10</v>
      </c>
      <c r="D10" s="18">
        <v>83.18</v>
      </c>
      <c r="E10" s="18">
        <v>84.24</v>
      </c>
      <c r="F10" s="18">
        <v>81.52</v>
      </c>
      <c r="G10" s="18">
        <v>56.47</v>
      </c>
      <c r="H10" s="18">
        <v>57</v>
      </c>
      <c r="I10" s="18">
        <v>73.900000000000006</v>
      </c>
      <c r="J10" s="20">
        <v>3.94</v>
      </c>
      <c r="K10" s="20">
        <v>291.17</v>
      </c>
      <c r="L10" s="20">
        <v>262.05</v>
      </c>
      <c r="M10" s="20">
        <v>34.94</v>
      </c>
    </row>
    <row r="11" spans="1:15" x14ac:dyDescent="0.3">
      <c r="B11" s="16" t="s">
        <v>17</v>
      </c>
      <c r="C11" s="17" t="s">
        <v>10</v>
      </c>
      <c r="D11" s="18">
        <v>54.76</v>
      </c>
      <c r="E11" s="18">
        <v>56.27</v>
      </c>
      <c r="F11" s="18">
        <v>66.37</v>
      </c>
      <c r="G11" s="18">
        <v>64</v>
      </c>
      <c r="H11" s="18">
        <v>50</v>
      </c>
      <c r="I11" s="18">
        <v>58.34</v>
      </c>
      <c r="J11" s="20">
        <v>3.94</v>
      </c>
      <c r="K11" s="20">
        <v>229.86</v>
      </c>
      <c r="L11" s="20">
        <v>206.87</v>
      </c>
      <c r="M11" s="20">
        <v>27.58</v>
      </c>
    </row>
    <row r="12" spans="1:15" x14ac:dyDescent="0.3">
      <c r="B12" s="16" t="s">
        <v>18</v>
      </c>
      <c r="C12" s="17" t="s">
        <v>10</v>
      </c>
      <c r="D12" s="18">
        <v>58.63</v>
      </c>
      <c r="E12" s="18">
        <v>57.95</v>
      </c>
      <c r="F12" s="18">
        <v>71.67</v>
      </c>
      <c r="G12" s="18">
        <v>54.98</v>
      </c>
      <c r="H12" s="18">
        <v>53</v>
      </c>
      <c r="I12" s="18">
        <v>57.19</v>
      </c>
      <c r="J12" s="20">
        <v>3.94</v>
      </c>
      <c r="K12" s="20">
        <v>225.33</v>
      </c>
      <c r="L12" s="20">
        <v>202.8</v>
      </c>
      <c r="M12" s="20">
        <v>27.04</v>
      </c>
    </row>
    <row r="13" spans="1:15" x14ac:dyDescent="0.3">
      <c r="B13" s="16" t="s">
        <v>19</v>
      </c>
      <c r="C13" s="17" t="s">
        <v>10</v>
      </c>
      <c r="D13" s="18">
        <v>62.21</v>
      </c>
      <c r="E13" s="18">
        <v>57.06</v>
      </c>
      <c r="F13" s="18">
        <v>76.89</v>
      </c>
      <c r="G13" s="18">
        <v>56.32</v>
      </c>
      <c r="H13" s="18">
        <v>74</v>
      </c>
      <c r="I13" s="18">
        <v>64.42</v>
      </c>
      <c r="J13" s="20">
        <v>3.94</v>
      </c>
      <c r="K13" s="20">
        <v>253.81</v>
      </c>
      <c r="L13" s="20">
        <v>228.43</v>
      </c>
      <c r="M13" s="20">
        <v>30.46</v>
      </c>
    </row>
    <row r="14" spans="1:15" x14ac:dyDescent="0.3">
      <c r="B14" s="16" t="s">
        <v>20</v>
      </c>
      <c r="C14" s="17" t="s">
        <v>10</v>
      </c>
      <c r="D14" s="18">
        <v>54.2</v>
      </c>
      <c r="E14" s="18">
        <v>61.3</v>
      </c>
      <c r="F14" s="18">
        <v>61</v>
      </c>
      <c r="G14" s="18">
        <v>61</v>
      </c>
      <c r="H14" s="18">
        <v>58</v>
      </c>
      <c r="I14" s="18">
        <v>60</v>
      </c>
      <c r="J14" s="20">
        <v>3.94</v>
      </c>
      <c r="K14" s="20">
        <v>236.4</v>
      </c>
      <c r="L14" s="20">
        <v>212.76</v>
      </c>
      <c r="M14" s="20">
        <v>28.37</v>
      </c>
    </row>
    <row r="15" spans="1:15" x14ac:dyDescent="0.3">
      <c r="B15" s="16" t="s">
        <v>21</v>
      </c>
      <c r="C15" s="17" t="s">
        <v>10</v>
      </c>
      <c r="D15" s="18">
        <v>69.66</v>
      </c>
      <c r="E15" s="18">
        <v>67.22</v>
      </c>
      <c r="F15" s="18">
        <v>78.67</v>
      </c>
      <c r="G15" s="18">
        <v>72.03</v>
      </c>
      <c r="H15" s="18">
        <v>74</v>
      </c>
      <c r="I15" s="18">
        <v>71.900000000000006</v>
      </c>
      <c r="J15" s="20">
        <v>3.94</v>
      </c>
      <c r="K15" s="20">
        <v>283.29000000000002</v>
      </c>
      <c r="L15" s="20">
        <v>254.96</v>
      </c>
      <c r="M15" s="20">
        <v>33.99</v>
      </c>
    </row>
    <row r="16" spans="1:15" x14ac:dyDescent="0.3">
      <c r="B16" s="16" t="s">
        <v>22</v>
      </c>
      <c r="C16" s="17" t="s">
        <v>10</v>
      </c>
      <c r="D16" s="18">
        <v>69.38</v>
      </c>
      <c r="E16" s="18">
        <v>70</v>
      </c>
      <c r="F16" s="18">
        <v>73.37</v>
      </c>
      <c r="G16" s="18">
        <v>70.31</v>
      </c>
      <c r="H16" s="18">
        <v>83</v>
      </c>
      <c r="I16" s="18">
        <v>71.23</v>
      </c>
      <c r="J16" s="20">
        <v>3.94</v>
      </c>
      <c r="K16" s="20">
        <v>280.64999999999998</v>
      </c>
      <c r="L16" s="20">
        <v>252.59</v>
      </c>
      <c r="M16" s="20">
        <v>33.68</v>
      </c>
    </row>
    <row r="17" spans="2:13" x14ac:dyDescent="0.3">
      <c r="B17" s="16" t="s">
        <v>23</v>
      </c>
      <c r="C17" s="17" t="s">
        <v>10</v>
      </c>
      <c r="D17" s="18">
        <v>66.56</v>
      </c>
      <c r="E17" s="18">
        <v>60.8</v>
      </c>
      <c r="F17" s="18">
        <v>70.3</v>
      </c>
      <c r="G17" s="18">
        <v>60</v>
      </c>
      <c r="H17" s="18">
        <v>76</v>
      </c>
      <c r="I17" s="18">
        <v>65.89</v>
      </c>
      <c r="J17" s="20">
        <v>3.94</v>
      </c>
      <c r="K17" s="20">
        <v>259.61</v>
      </c>
      <c r="L17" s="20">
        <v>233.65</v>
      </c>
      <c r="M17" s="20">
        <v>31.15</v>
      </c>
    </row>
    <row r="18" spans="2:13" x14ac:dyDescent="0.3">
      <c r="B18" s="16" t="s">
        <v>24</v>
      </c>
      <c r="C18" s="17" t="s">
        <v>10</v>
      </c>
      <c r="D18" s="18">
        <v>56</v>
      </c>
      <c r="E18" s="18">
        <v>49</v>
      </c>
      <c r="F18" s="18">
        <v>52</v>
      </c>
      <c r="G18" s="18">
        <v>50</v>
      </c>
      <c r="H18" s="18">
        <v>48.5</v>
      </c>
      <c r="I18" s="18">
        <v>50.33</v>
      </c>
      <c r="J18" s="20">
        <v>3.94</v>
      </c>
      <c r="K18" s="20">
        <v>198.3</v>
      </c>
      <c r="L18" s="20">
        <v>178.47</v>
      </c>
      <c r="M18" s="20">
        <v>23.8</v>
      </c>
    </row>
    <row r="19" spans="2:13" x14ac:dyDescent="0.3">
      <c r="B19" s="16" t="s">
        <v>25</v>
      </c>
      <c r="C19" s="17" t="s">
        <v>10</v>
      </c>
      <c r="D19" s="18">
        <v>58.38</v>
      </c>
      <c r="E19" s="18">
        <v>52.38</v>
      </c>
      <c r="F19" s="18">
        <v>69.33</v>
      </c>
      <c r="G19" s="18">
        <v>39.200000000000003</v>
      </c>
      <c r="H19" s="18">
        <v>57</v>
      </c>
      <c r="I19" s="18">
        <v>55.92</v>
      </c>
      <c r="J19" s="20">
        <v>3.94</v>
      </c>
      <c r="K19" s="20">
        <v>220.32</v>
      </c>
      <c r="L19" s="20">
        <v>198.29</v>
      </c>
      <c r="M19" s="20">
        <v>26.44</v>
      </c>
    </row>
    <row r="20" spans="2:13" x14ac:dyDescent="0.3">
      <c r="B20" s="16" t="s">
        <v>26</v>
      </c>
      <c r="C20" s="17" t="s">
        <v>10</v>
      </c>
      <c r="D20" s="18">
        <v>56.09</v>
      </c>
      <c r="E20" s="18">
        <v>60.26</v>
      </c>
      <c r="F20" s="18">
        <v>55</v>
      </c>
      <c r="G20" s="18">
        <v>50.37</v>
      </c>
      <c r="H20" s="18">
        <v>60</v>
      </c>
      <c r="I20" s="18">
        <v>57.03</v>
      </c>
      <c r="J20" s="20">
        <v>3.94</v>
      </c>
      <c r="K20" s="20">
        <v>224.7</v>
      </c>
      <c r="L20" s="20">
        <v>202.23</v>
      </c>
      <c r="M20" s="20">
        <v>26.96</v>
      </c>
    </row>
    <row r="21" spans="2:13" x14ac:dyDescent="0.3">
      <c r="B21" s="16" t="s">
        <v>27</v>
      </c>
      <c r="C21" s="17" t="s">
        <v>10</v>
      </c>
      <c r="D21" s="18">
        <v>69</v>
      </c>
      <c r="E21" s="18">
        <v>55</v>
      </c>
      <c r="F21" s="18">
        <v>55</v>
      </c>
      <c r="G21" s="18">
        <v>55</v>
      </c>
      <c r="H21" s="18">
        <v>48</v>
      </c>
      <c r="I21" s="18">
        <v>55</v>
      </c>
      <c r="J21" s="20">
        <v>3.94</v>
      </c>
      <c r="K21" s="20">
        <v>216.7</v>
      </c>
      <c r="L21" s="20">
        <v>195.03</v>
      </c>
      <c r="M21" s="20">
        <v>26</v>
      </c>
    </row>
    <row r="22" spans="2:13" x14ac:dyDescent="0.3">
      <c r="B22" s="16" t="s">
        <v>92</v>
      </c>
      <c r="C22" s="17" t="s">
        <v>10</v>
      </c>
      <c r="D22" s="18">
        <v>76.44</v>
      </c>
      <c r="E22" s="18">
        <v>79.13</v>
      </c>
      <c r="F22" s="18">
        <v>82.68</v>
      </c>
      <c r="G22" s="18">
        <v>80.180000000000007</v>
      </c>
      <c r="H22" s="18">
        <v>72</v>
      </c>
      <c r="I22" s="18">
        <v>78.58</v>
      </c>
      <c r="J22" s="20">
        <v>3.94</v>
      </c>
      <c r="K22" s="20">
        <v>309.61</v>
      </c>
      <c r="L22" s="20">
        <v>278.64999999999998</v>
      </c>
      <c r="M22" s="20">
        <v>37.15</v>
      </c>
    </row>
    <row r="23" spans="2:13" x14ac:dyDescent="0.3">
      <c r="B23" s="16" t="s">
        <v>28</v>
      </c>
      <c r="C23" s="17" t="s">
        <v>10</v>
      </c>
      <c r="D23" s="18">
        <v>69</v>
      </c>
      <c r="E23" s="18">
        <v>77</v>
      </c>
      <c r="F23" s="18">
        <v>77</v>
      </c>
      <c r="G23" s="18">
        <v>77</v>
      </c>
      <c r="H23" s="18">
        <v>74</v>
      </c>
      <c r="I23" s="18">
        <v>76</v>
      </c>
      <c r="J23" s="20">
        <v>3.94</v>
      </c>
      <c r="K23" s="20">
        <v>299.44</v>
      </c>
      <c r="L23" s="20">
        <v>269.5</v>
      </c>
      <c r="M23" s="20">
        <v>35.93</v>
      </c>
    </row>
    <row r="24" spans="2:13" x14ac:dyDescent="0.3">
      <c r="B24" s="16" t="s">
        <v>29</v>
      </c>
      <c r="C24" s="17" t="s">
        <v>10</v>
      </c>
      <c r="D24" s="18">
        <v>72</v>
      </c>
      <c r="E24" s="18">
        <v>62.78</v>
      </c>
      <c r="F24" s="18">
        <v>75</v>
      </c>
      <c r="G24" s="18">
        <v>75</v>
      </c>
      <c r="H24" s="18">
        <v>76</v>
      </c>
      <c r="I24" s="18">
        <v>74</v>
      </c>
      <c r="J24" s="20">
        <v>3.94</v>
      </c>
      <c r="K24" s="20">
        <v>291.56</v>
      </c>
      <c r="L24" s="20">
        <v>262.39999999999998</v>
      </c>
      <c r="M24" s="20">
        <v>34.99</v>
      </c>
    </row>
    <row r="25" spans="2:13" x14ac:dyDescent="0.3">
      <c r="B25" s="16" t="s">
        <v>30</v>
      </c>
      <c r="C25" s="17" t="s">
        <v>10</v>
      </c>
      <c r="D25" s="18">
        <v>65.569999999999993</v>
      </c>
      <c r="E25" s="18">
        <v>64</v>
      </c>
      <c r="F25" s="18">
        <v>84.19</v>
      </c>
      <c r="G25" s="18">
        <v>73.92</v>
      </c>
      <c r="H25" s="18">
        <v>85</v>
      </c>
      <c r="I25" s="18">
        <v>74.56</v>
      </c>
      <c r="J25" s="20">
        <v>3.94</v>
      </c>
      <c r="K25" s="20">
        <v>293.77</v>
      </c>
      <c r="L25" s="20">
        <v>264.39</v>
      </c>
      <c r="M25" s="20">
        <v>35.25</v>
      </c>
    </row>
    <row r="26" spans="2:13" x14ac:dyDescent="0.3">
      <c r="B26" s="16" t="s">
        <v>31</v>
      </c>
      <c r="C26" s="17" t="s">
        <v>10</v>
      </c>
      <c r="D26" s="18">
        <v>68.459999999999994</v>
      </c>
      <c r="E26" s="18">
        <v>60</v>
      </c>
      <c r="F26" s="18">
        <v>79.569999999999993</v>
      </c>
      <c r="G26" s="18">
        <v>58.6</v>
      </c>
      <c r="H26" s="18">
        <v>55</v>
      </c>
      <c r="I26" s="18">
        <v>62.35</v>
      </c>
      <c r="J26" s="20">
        <v>3.94</v>
      </c>
      <c r="K26" s="20">
        <v>245.66</v>
      </c>
      <c r="L26" s="20">
        <v>221.09</v>
      </c>
      <c r="M26" s="20">
        <v>29.48</v>
      </c>
    </row>
    <row r="27" spans="2:13" x14ac:dyDescent="0.3">
      <c r="B27" s="16" t="s">
        <v>32</v>
      </c>
      <c r="C27" s="17" t="s">
        <v>10</v>
      </c>
      <c r="D27" s="18">
        <v>70.290000000000006</v>
      </c>
      <c r="E27" s="18">
        <v>67.3</v>
      </c>
      <c r="F27" s="18">
        <v>75.78</v>
      </c>
      <c r="G27" s="18">
        <v>66.2</v>
      </c>
      <c r="H27" s="18">
        <v>65</v>
      </c>
      <c r="I27" s="18">
        <v>67.930000000000007</v>
      </c>
      <c r="J27" s="20">
        <v>3.94</v>
      </c>
      <c r="K27" s="20">
        <v>267.64</v>
      </c>
      <c r="L27" s="20">
        <v>240.88</v>
      </c>
      <c r="M27" s="20">
        <v>32.119999999999997</v>
      </c>
    </row>
    <row r="28" spans="2:13" x14ac:dyDescent="0.3">
      <c r="B28" s="16" t="s">
        <v>33</v>
      </c>
      <c r="C28" s="17" t="s">
        <v>10</v>
      </c>
      <c r="D28" s="18">
        <v>64</v>
      </c>
      <c r="E28" s="18">
        <v>58</v>
      </c>
      <c r="F28" s="18">
        <v>60</v>
      </c>
      <c r="G28" s="18">
        <v>67</v>
      </c>
      <c r="H28" s="18">
        <v>59</v>
      </c>
      <c r="I28" s="18">
        <v>61</v>
      </c>
      <c r="J28" s="20">
        <v>3.94</v>
      </c>
      <c r="K28" s="20">
        <v>240.34</v>
      </c>
      <c r="L28" s="20">
        <v>216.31</v>
      </c>
      <c r="M28" s="20">
        <v>28.84</v>
      </c>
    </row>
    <row r="29" spans="2:13" x14ac:dyDescent="0.3">
      <c r="B29" s="16" t="s">
        <v>34</v>
      </c>
      <c r="C29" s="17" t="s">
        <v>10</v>
      </c>
      <c r="D29" s="18">
        <v>62.52</v>
      </c>
      <c r="E29" s="18">
        <v>59.65</v>
      </c>
      <c r="F29" s="18">
        <v>78.150000000000006</v>
      </c>
      <c r="G29" s="18">
        <v>62.16</v>
      </c>
      <c r="H29" s="18">
        <v>61</v>
      </c>
      <c r="I29" s="18">
        <v>61.89</v>
      </c>
      <c r="J29" s="20">
        <v>3.94</v>
      </c>
      <c r="K29" s="20">
        <v>243.85</v>
      </c>
      <c r="L29" s="20">
        <v>219.47</v>
      </c>
      <c r="M29" s="20">
        <v>29.26</v>
      </c>
    </row>
    <row r="30" spans="2:13" x14ac:dyDescent="0.3">
      <c r="B30" s="16" t="s">
        <v>35</v>
      </c>
      <c r="C30" s="17" t="s">
        <v>10</v>
      </c>
      <c r="D30" s="18">
        <v>57.74</v>
      </c>
      <c r="E30" s="18">
        <v>61.43</v>
      </c>
      <c r="F30" s="18">
        <v>70</v>
      </c>
      <c r="G30" s="18">
        <v>70</v>
      </c>
      <c r="H30" s="18">
        <v>82</v>
      </c>
      <c r="I30" s="18">
        <v>67.14</v>
      </c>
      <c r="J30" s="20">
        <v>3.94</v>
      </c>
      <c r="K30" s="20">
        <v>264.52999999999997</v>
      </c>
      <c r="L30" s="20">
        <v>238.08</v>
      </c>
      <c r="M30" s="20">
        <v>31.74</v>
      </c>
    </row>
    <row r="31" spans="2:13" x14ac:dyDescent="0.3">
      <c r="B31" s="16" t="s">
        <v>36</v>
      </c>
      <c r="C31" s="17" t="s">
        <v>10</v>
      </c>
      <c r="D31" s="18">
        <v>53</v>
      </c>
      <c r="E31" s="18">
        <v>48</v>
      </c>
      <c r="F31" s="18">
        <v>48</v>
      </c>
      <c r="G31" s="18">
        <v>48</v>
      </c>
      <c r="H31" s="18">
        <v>48</v>
      </c>
      <c r="I31" s="18">
        <v>48</v>
      </c>
      <c r="J31" s="20">
        <v>3.94</v>
      </c>
      <c r="K31" s="20">
        <v>189.12</v>
      </c>
      <c r="L31" s="20">
        <v>170.21</v>
      </c>
      <c r="M31" s="20">
        <v>22.69</v>
      </c>
    </row>
    <row r="32" spans="2:13" x14ac:dyDescent="0.3">
      <c r="B32" s="16" t="s">
        <v>37</v>
      </c>
      <c r="C32" s="17" t="s">
        <v>10</v>
      </c>
      <c r="D32" s="18">
        <v>64</v>
      </c>
      <c r="E32" s="18">
        <v>61</v>
      </c>
      <c r="F32" s="18">
        <v>61.35</v>
      </c>
      <c r="G32" s="18">
        <v>61</v>
      </c>
      <c r="H32" s="18">
        <v>74.099999999999994</v>
      </c>
      <c r="I32" s="18">
        <v>62.12</v>
      </c>
      <c r="J32" s="20">
        <v>3.94</v>
      </c>
      <c r="K32" s="20">
        <v>244.75</v>
      </c>
      <c r="L32" s="20">
        <v>220.28</v>
      </c>
      <c r="M32" s="20">
        <v>29.37</v>
      </c>
    </row>
    <row r="33" spans="2:13" x14ac:dyDescent="0.3">
      <c r="B33" s="16" t="s">
        <v>38</v>
      </c>
      <c r="C33" s="17" t="s">
        <v>10</v>
      </c>
      <c r="D33" s="18">
        <v>61.56</v>
      </c>
      <c r="E33" s="18">
        <v>76.12</v>
      </c>
      <c r="F33" s="18">
        <v>93.11</v>
      </c>
      <c r="G33" s="18">
        <v>62.33</v>
      </c>
      <c r="H33" s="18">
        <v>81</v>
      </c>
      <c r="I33" s="18">
        <v>73.150000000000006</v>
      </c>
      <c r="J33" s="20">
        <v>3.94</v>
      </c>
      <c r="K33" s="20">
        <v>288.20999999999998</v>
      </c>
      <c r="L33" s="20">
        <v>259.39</v>
      </c>
      <c r="M33" s="20">
        <v>34.590000000000003</v>
      </c>
    </row>
    <row r="34" spans="2:13" x14ac:dyDescent="0.3">
      <c r="B34" s="16" t="s">
        <v>39</v>
      </c>
      <c r="C34" s="17" t="s">
        <v>10</v>
      </c>
      <c r="D34" s="18">
        <v>50.71</v>
      </c>
      <c r="E34" s="18">
        <v>64.33</v>
      </c>
      <c r="F34" s="18">
        <v>62</v>
      </c>
      <c r="G34" s="18">
        <v>62</v>
      </c>
      <c r="H34" s="18">
        <v>61</v>
      </c>
      <c r="I34" s="18">
        <v>61.67</v>
      </c>
      <c r="J34" s="20">
        <v>3.94</v>
      </c>
      <c r="K34" s="20">
        <v>242.98</v>
      </c>
      <c r="L34" s="20">
        <v>218.68</v>
      </c>
      <c r="M34" s="20">
        <v>29.16</v>
      </c>
    </row>
    <row r="35" spans="2:13" x14ac:dyDescent="0.3">
      <c r="B35" s="16" t="s">
        <v>40</v>
      </c>
      <c r="C35" s="17" t="s">
        <v>10</v>
      </c>
      <c r="D35" s="18">
        <v>61.99</v>
      </c>
      <c r="E35" s="18">
        <v>70.94</v>
      </c>
      <c r="F35" s="18">
        <v>83.87</v>
      </c>
      <c r="G35" s="18">
        <v>71.150000000000006</v>
      </c>
      <c r="H35" s="18">
        <v>63</v>
      </c>
      <c r="I35" s="18">
        <v>68.36</v>
      </c>
      <c r="J35" s="20">
        <v>3.94</v>
      </c>
      <c r="K35" s="20">
        <v>269.33999999999997</v>
      </c>
      <c r="L35" s="20">
        <v>242.41</v>
      </c>
      <c r="M35" s="20">
        <v>32.32</v>
      </c>
    </row>
    <row r="36" spans="2:13" x14ac:dyDescent="0.3">
      <c r="B36" s="16" t="s">
        <v>41</v>
      </c>
      <c r="C36" s="17" t="s">
        <v>7</v>
      </c>
      <c r="D36" s="18">
        <v>75.959999999999994</v>
      </c>
      <c r="E36" s="18">
        <v>83</v>
      </c>
      <c r="F36" s="18">
        <v>83</v>
      </c>
      <c r="G36" s="18">
        <v>83</v>
      </c>
      <c r="H36" s="18">
        <v>81</v>
      </c>
      <c r="I36" s="18">
        <v>82.33</v>
      </c>
      <c r="J36" s="20">
        <v>3.94</v>
      </c>
      <c r="K36" s="20">
        <v>324.38</v>
      </c>
      <c r="L36" s="20">
        <v>291.94</v>
      </c>
      <c r="M36" s="20">
        <v>38.93</v>
      </c>
    </row>
    <row r="37" spans="2:13" x14ac:dyDescent="0.3">
      <c r="B37" s="16" t="s">
        <v>41</v>
      </c>
      <c r="C37" s="17" t="s">
        <v>8</v>
      </c>
      <c r="D37" s="18">
        <v>75</v>
      </c>
      <c r="E37" s="18">
        <v>83</v>
      </c>
      <c r="F37" s="18">
        <v>83</v>
      </c>
      <c r="G37" s="18">
        <v>83</v>
      </c>
      <c r="H37" s="18">
        <v>81</v>
      </c>
      <c r="I37" s="18">
        <v>82.33</v>
      </c>
      <c r="J37" s="20">
        <v>3.94</v>
      </c>
      <c r="K37" s="20">
        <v>324.38</v>
      </c>
      <c r="L37" s="20">
        <v>291.94</v>
      </c>
      <c r="M37" s="20">
        <v>38.93</v>
      </c>
    </row>
    <row r="38" spans="2:13" x14ac:dyDescent="0.3">
      <c r="B38" s="16" t="s">
        <v>42</v>
      </c>
      <c r="C38" s="17" t="s">
        <v>10</v>
      </c>
      <c r="D38" s="18">
        <v>92.05</v>
      </c>
      <c r="E38" s="18">
        <v>71.47</v>
      </c>
      <c r="F38" s="18">
        <v>81.069999999999993</v>
      </c>
      <c r="G38" s="18">
        <v>65.8</v>
      </c>
      <c r="H38" s="18">
        <v>74</v>
      </c>
      <c r="I38" s="18">
        <v>75.510000000000005</v>
      </c>
      <c r="J38" s="20">
        <v>3.94</v>
      </c>
      <c r="K38" s="20">
        <v>297.51</v>
      </c>
      <c r="L38" s="20">
        <v>267.76</v>
      </c>
      <c r="M38" s="20">
        <v>35.700000000000003</v>
      </c>
    </row>
    <row r="39" spans="2:13" x14ac:dyDescent="0.3">
      <c r="B39" s="16" t="s">
        <v>43</v>
      </c>
      <c r="C39" s="17" t="s">
        <v>10</v>
      </c>
      <c r="D39" s="18">
        <v>66.83</v>
      </c>
      <c r="E39" s="18">
        <v>56.23</v>
      </c>
      <c r="F39" s="18">
        <v>84.24</v>
      </c>
      <c r="G39" s="18">
        <v>63.43</v>
      </c>
      <c r="H39" s="18">
        <v>67</v>
      </c>
      <c r="I39" s="18">
        <v>65.75</v>
      </c>
      <c r="J39" s="20">
        <v>3.94</v>
      </c>
      <c r="K39" s="20">
        <v>259.06</v>
      </c>
      <c r="L39" s="20">
        <v>233.15</v>
      </c>
      <c r="M39" s="20">
        <v>31.09</v>
      </c>
    </row>
    <row r="40" spans="2:13" x14ac:dyDescent="0.3">
      <c r="B40" s="16" t="s">
        <v>44</v>
      </c>
      <c r="C40" s="17" t="s">
        <v>10</v>
      </c>
      <c r="D40" s="18">
        <v>67.11</v>
      </c>
      <c r="E40" s="18">
        <v>60.97</v>
      </c>
      <c r="F40" s="18">
        <v>86.75</v>
      </c>
      <c r="G40" s="18">
        <v>57.38</v>
      </c>
      <c r="H40" s="18">
        <v>63</v>
      </c>
      <c r="I40" s="18">
        <v>63.69</v>
      </c>
      <c r="J40" s="20">
        <v>3.94</v>
      </c>
      <c r="K40" s="20">
        <v>250.94</v>
      </c>
      <c r="L40" s="20">
        <v>225.85</v>
      </c>
      <c r="M40" s="20">
        <v>30.11</v>
      </c>
    </row>
    <row r="41" spans="2:13" x14ac:dyDescent="0.3">
      <c r="B41" s="16" t="s">
        <v>45</v>
      </c>
      <c r="C41" s="17" t="s">
        <v>10</v>
      </c>
      <c r="D41" s="18">
        <v>52.15</v>
      </c>
      <c r="E41" s="18">
        <v>56.4</v>
      </c>
      <c r="F41" s="18">
        <v>55.82</v>
      </c>
      <c r="G41" s="18">
        <v>57.09</v>
      </c>
      <c r="H41" s="18">
        <v>75</v>
      </c>
      <c r="I41" s="18">
        <v>56.44</v>
      </c>
      <c r="J41" s="20">
        <v>3.94</v>
      </c>
      <c r="K41" s="20">
        <v>222.37</v>
      </c>
      <c r="L41" s="20">
        <v>200.13</v>
      </c>
      <c r="M41" s="20">
        <v>26.68</v>
      </c>
    </row>
    <row r="42" spans="2:13" x14ac:dyDescent="0.3">
      <c r="B42" s="16" t="s">
        <v>46</v>
      </c>
      <c r="C42" s="17" t="s">
        <v>10</v>
      </c>
      <c r="D42" s="18">
        <v>48</v>
      </c>
      <c r="E42" s="18">
        <v>47</v>
      </c>
      <c r="F42" s="18">
        <v>47</v>
      </c>
      <c r="G42" s="18">
        <v>47</v>
      </c>
      <c r="H42" s="18">
        <v>46</v>
      </c>
      <c r="I42" s="18">
        <v>47</v>
      </c>
      <c r="J42" s="20">
        <v>3.94</v>
      </c>
      <c r="K42" s="20">
        <v>185.18</v>
      </c>
      <c r="L42" s="20">
        <v>166.66</v>
      </c>
      <c r="M42" s="20">
        <v>22.22</v>
      </c>
    </row>
    <row r="43" spans="2:13" x14ac:dyDescent="0.3">
      <c r="B43" s="16" t="s">
        <v>47</v>
      </c>
      <c r="C43" s="17" t="s">
        <v>10</v>
      </c>
      <c r="D43" s="18">
        <v>69</v>
      </c>
      <c r="E43" s="18">
        <v>78</v>
      </c>
      <c r="F43" s="18">
        <v>72.400000000000006</v>
      </c>
      <c r="G43" s="18">
        <v>78</v>
      </c>
      <c r="H43" s="18">
        <v>69.3</v>
      </c>
      <c r="I43" s="18">
        <v>73.23</v>
      </c>
      <c r="J43" s="20">
        <v>3.94</v>
      </c>
      <c r="K43" s="20">
        <v>288.52999999999997</v>
      </c>
      <c r="L43" s="20">
        <v>259.68</v>
      </c>
      <c r="M43" s="20">
        <v>34.619999999999997</v>
      </c>
    </row>
    <row r="44" spans="2:13" x14ac:dyDescent="0.3">
      <c r="B44" s="16" t="s">
        <v>48</v>
      </c>
      <c r="C44" s="17" t="s">
        <v>10</v>
      </c>
      <c r="D44" s="18">
        <v>62</v>
      </c>
      <c r="E44" s="18">
        <v>59</v>
      </c>
      <c r="F44" s="18">
        <v>56.7</v>
      </c>
      <c r="G44" s="18">
        <v>59</v>
      </c>
      <c r="H44" s="18">
        <v>66.7</v>
      </c>
      <c r="I44" s="18">
        <v>60</v>
      </c>
      <c r="J44" s="20">
        <v>3.94</v>
      </c>
      <c r="K44" s="20">
        <v>236.4</v>
      </c>
      <c r="L44" s="20">
        <v>212.76</v>
      </c>
      <c r="M44" s="20">
        <v>28.37</v>
      </c>
    </row>
    <row r="45" spans="2:13" x14ac:dyDescent="0.3">
      <c r="B45" s="16" t="s">
        <v>49</v>
      </c>
      <c r="C45" s="17" t="s">
        <v>10</v>
      </c>
      <c r="D45" s="18">
        <v>57.26</v>
      </c>
      <c r="E45" s="18">
        <v>59.66</v>
      </c>
      <c r="F45" s="18">
        <v>71.02</v>
      </c>
      <c r="G45" s="18">
        <v>62</v>
      </c>
      <c r="H45" s="18">
        <v>61</v>
      </c>
      <c r="I45" s="18">
        <v>60.89</v>
      </c>
      <c r="J45" s="20">
        <v>3.94</v>
      </c>
      <c r="K45" s="20">
        <v>239.91</v>
      </c>
      <c r="L45" s="20">
        <v>215.92</v>
      </c>
      <c r="M45" s="20">
        <v>28.79</v>
      </c>
    </row>
    <row r="46" spans="2:13" x14ac:dyDescent="0.3">
      <c r="B46" s="16" t="s">
        <v>50</v>
      </c>
      <c r="C46" s="17" t="s">
        <v>10</v>
      </c>
      <c r="D46" s="18">
        <v>65.03</v>
      </c>
      <c r="E46" s="18">
        <v>41.6</v>
      </c>
      <c r="F46" s="18">
        <v>52</v>
      </c>
      <c r="G46" s="18">
        <v>52</v>
      </c>
      <c r="H46" s="18">
        <v>62</v>
      </c>
      <c r="I46" s="18">
        <v>55.33</v>
      </c>
      <c r="J46" s="20">
        <v>3.94</v>
      </c>
      <c r="K46" s="20">
        <v>218</v>
      </c>
      <c r="L46" s="20">
        <v>196.2</v>
      </c>
      <c r="M46" s="20">
        <v>26.16</v>
      </c>
    </row>
    <row r="47" spans="2:13" x14ac:dyDescent="0.3">
      <c r="B47" s="16" t="s">
        <v>51</v>
      </c>
      <c r="C47" s="17" t="s">
        <v>10</v>
      </c>
      <c r="D47" s="18">
        <v>55</v>
      </c>
      <c r="E47" s="18">
        <v>54</v>
      </c>
      <c r="F47" s="18">
        <v>54</v>
      </c>
      <c r="G47" s="18">
        <v>54</v>
      </c>
      <c r="H47" s="18">
        <v>58</v>
      </c>
      <c r="I47" s="18">
        <v>54.33</v>
      </c>
      <c r="J47" s="20">
        <v>3.94</v>
      </c>
      <c r="K47" s="20">
        <v>214.06</v>
      </c>
      <c r="L47" s="20">
        <v>192.65</v>
      </c>
      <c r="M47" s="20">
        <v>25.69</v>
      </c>
    </row>
    <row r="48" spans="2:13" x14ac:dyDescent="0.3">
      <c r="B48" s="16" t="s">
        <v>52</v>
      </c>
      <c r="C48" s="17" t="s">
        <v>10</v>
      </c>
      <c r="D48" s="18">
        <v>73.62</v>
      </c>
      <c r="E48" s="18">
        <v>69.489999999999995</v>
      </c>
      <c r="F48" s="18">
        <v>93.68</v>
      </c>
      <c r="G48" s="18">
        <v>56</v>
      </c>
      <c r="H48" s="18">
        <v>67</v>
      </c>
      <c r="I48" s="18">
        <v>70.040000000000006</v>
      </c>
      <c r="J48" s="20">
        <v>3.94</v>
      </c>
      <c r="K48" s="20">
        <v>275.95999999999998</v>
      </c>
      <c r="L48" s="20">
        <v>248.36</v>
      </c>
      <c r="M48" s="20">
        <v>33.119999999999997</v>
      </c>
    </row>
    <row r="49" spans="2:13" x14ac:dyDescent="0.3">
      <c r="B49" s="16" t="s">
        <v>53</v>
      </c>
      <c r="C49" s="17" t="s">
        <v>10</v>
      </c>
      <c r="D49" s="18">
        <v>57.54</v>
      </c>
      <c r="E49" s="18">
        <v>60.45</v>
      </c>
      <c r="F49" s="18">
        <v>53.71</v>
      </c>
      <c r="G49" s="18">
        <v>74.44</v>
      </c>
      <c r="H49" s="18">
        <v>66.5</v>
      </c>
      <c r="I49" s="18">
        <v>61.5</v>
      </c>
      <c r="J49" s="20">
        <v>3.94</v>
      </c>
      <c r="K49" s="20">
        <v>242.31</v>
      </c>
      <c r="L49" s="20">
        <v>218.08</v>
      </c>
      <c r="M49" s="20">
        <v>29.08</v>
      </c>
    </row>
    <row r="50" spans="2:13" x14ac:dyDescent="0.3">
      <c r="B50" s="16" t="s">
        <v>54</v>
      </c>
      <c r="C50" s="17" t="s">
        <v>10</v>
      </c>
      <c r="D50" s="18">
        <v>61</v>
      </c>
      <c r="E50" s="18">
        <v>62</v>
      </c>
      <c r="F50" s="18">
        <v>60.71</v>
      </c>
      <c r="G50" s="18">
        <v>50</v>
      </c>
      <c r="H50" s="18">
        <v>48.8</v>
      </c>
      <c r="I50" s="18">
        <v>57.24</v>
      </c>
      <c r="J50" s="20">
        <v>3.94</v>
      </c>
      <c r="K50" s="20">
        <v>225.53</v>
      </c>
      <c r="L50" s="20">
        <v>202.98</v>
      </c>
      <c r="M50" s="20">
        <v>27.06</v>
      </c>
    </row>
    <row r="51" spans="2:13" x14ac:dyDescent="0.3">
      <c r="B51" s="16" t="s">
        <v>55</v>
      </c>
      <c r="C51" s="17" t="s">
        <v>10</v>
      </c>
      <c r="D51" s="18">
        <v>62.68</v>
      </c>
      <c r="E51" s="18">
        <v>59.81</v>
      </c>
      <c r="F51" s="18">
        <v>67.12</v>
      </c>
      <c r="G51" s="18">
        <v>68.62</v>
      </c>
      <c r="H51" s="18">
        <v>69</v>
      </c>
      <c r="I51" s="18">
        <v>66.14</v>
      </c>
      <c r="J51" s="20">
        <v>3.94</v>
      </c>
      <c r="K51" s="20">
        <v>260.58999999999997</v>
      </c>
      <c r="L51" s="20">
        <v>234.53</v>
      </c>
      <c r="M51" s="20">
        <v>31.27</v>
      </c>
    </row>
    <row r="52" spans="2:13" x14ac:dyDescent="0.3">
      <c r="B52" s="16" t="s">
        <v>56</v>
      </c>
      <c r="C52" s="17" t="s">
        <v>10</v>
      </c>
      <c r="D52" s="18">
        <v>57.76</v>
      </c>
      <c r="E52" s="18">
        <v>54.28</v>
      </c>
      <c r="F52" s="18">
        <v>56.18</v>
      </c>
      <c r="G52" s="18">
        <v>44</v>
      </c>
      <c r="H52" s="18">
        <v>64</v>
      </c>
      <c r="I52" s="18">
        <v>56.07</v>
      </c>
      <c r="J52" s="20">
        <v>3.94</v>
      </c>
      <c r="K52" s="20">
        <v>220.92</v>
      </c>
      <c r="L52" s="20">
        <v>198.83</v>
      </c>
      <c r="M52" s="20">
        <v>26.51</v>
      </c>
    </row>
    <row r="53" spans="2:13" x14ac:dyDescent="0.3">
      <c r="B53" s="16" t="s">
        <v>57</v>
      </c>
      <c r="C53" s="17" t="s">
        <v>10</v>
      </c>
      <c r="D53" s="18">
        <v>58.52</v>
      </c>
      <c r="E53" s="18">
        <v>42</v>
      </c>
      <c r="F53" s="18">
        <v>42</v>
      </c>
      <c r="G53" s="18">
        <v>55</v>
      </c>
      <c r="H53" s="18">
        <v>43</v>
      </c>
      <c r="I53" s="18">
        <v>46.67</v>
      </c>
      <c r="J53" s="20">
        <v>3.94</v>
      </c>
      <c r="K53" s="20">
        <v>183.88</v>
      </c>
      <c r="L53" s="20">
        <v>165.49</v>
      </c>
      <c r="M53" s="20">
        <v>22.07</v>
      </c>
    </row>
    <row r="54" spans="2:13" x14ac:dyDescent="0.3">
      <c r="B54" s="16" t="s">
        <v>58</v>
      </c>
      <c r="C54" s="17" t="s">
        <v>10</v>
      </c>
      <c r="D54" s="18">
        <v>57.5</v>
      </c>
      <c r="E54" s="18">
        <v>52.5</v>
      </c>
      <c r="F54" s="18">
        <v>58.46</v>
      </c>
      <c r="G54" s="18">
        <v>73.91</v>
      </c>
      <c r="H54" s="18">
        <v>58</v>
      </c>
      <c r="I54" s="18">
        <v>57.99</v>
      </c>
      <c r="J54" s="20">
        <v>3.94</v>
      </c>
      <c r="K54" s="20">
        <v>228.48</v>
      </c>
      <c r="L54" s="20">
        <v>205.63</v>
      </c>
      <c r="M54" s="20">
        <v>27.42</v>
      </c>
    </row>
    <row r="55" spans="2:13" x14ac:dyDescent="0.3">
      <c r="B55" s="16" t="s">
        <v>59</v>
      </c>
      <c r="C55" s="17" t="s">
        <v>10</v>
      </c>
      <c r="D55" s="18">
        <v>56.92</v>
      </c>
      <c r="E55" s="18">
        <v>50</v>
      </c>
      <c r="F55" s="18">
        <v>58.2</v>
      </c>
      <c r="G55" s="18">
        <v>50</v>
      </c>
      <c r="H55" s="18">
        <v>75.2</v>
      </c>
      <c r="I55" s="18">
        <v>55.04</v>
      </c>
      <c r="J55" s="20">
        <v>3.94</v>
      </c>
      <c r="K55" s="20">
        <v>216.86</v>
      </c>
      <c r="L55" s="20">
        <v>195.17</v>
      </c>
      <c r="M55" s="20">
        <v>26.02</v>
      </c>
    </row>
    <row r="56" spans="2:13" x14ac:dyDescent="0.3">
      <c r="B56" s="16" t="s">
        <v>60</v>
      </c>
      <c r="C56" s="17" t="s">
        <v>10</v>
      </c>
      <c r="D56" s="18">
        <v>53.6</v>
      </c>
      <c r="E56" s="18">
        <v>59.4</v>
      </c>
      <c r="F56" s="18">
        <v>56.59</v>
      </c>
      <c r="G56" s="18">
        <v>65</v>
      </c>
      <c r="H56" s="18">
        <v>69</v>
      </c>
      <c r="I56" s="18">
        <v>60.33</v>
      </c>
      <c r="J56" s="20">
        <v>3.94</v>
      </c>
      <c r="K56" s="20">
        <v>237.7</v>
      </c>
      <c r="L56" s="20">
        <v>213.93</v>
      </c>
      <c r="M56" s="20">
        <v>28.52</v>
      </c>
    </row>
    <row r="57" spans="2:13" x14ac:dyDescent="0.3">
      <c r="B57" s="16" t="s">
        <v>61</v>
      </c>
      <c r="C57" s="17" t="s">
        <v>10</v>
      </c>
      <c r="D57" s="18">
        <v>72</v>
      </c>
      <c r="E57" s="18">
        <v>65</v>
      </c>
      <c r="F57" s="18">
        <v>70</v>
      </c>
      <c r="G57" s="18">
        <v>70</v>
      </c>
      <c r="H57" s="18">
        <v>81</v>
      </c>
      <c r="I57" s="18">
        <v>70.67</v>
      </c>
      <c r="J57" s="20">
        <v>3.94</v>
      </c>
      <c r="K57" s="20">
        <v>278.44</v>
      </c>
      <c r="L57" s="20">
        <v>250.6</v>
      </c>
      <c r="M57" s="20">
        <v>33.409999999999997</v>
      </c>
    </row>
    <row r="58" spans="2:13" x14ac:dyDescent="0.3">
      <c r="B58" s="16" t="s">
        <v>62</v>
      </c>
      <c r="C58" s="17" t="s">
        <v>10</v>
      </c>
      <c r="D58" s="18">
        <v>39.200000000000003</v>
      </c>
      <c r="E58" s="18">
        <v>46.5</v>
      </c>
      <c r="F58" s="18">
        <v>51.56</v>
      </c>
      <c r="G58" s="18">
        <v>39</v>
      </c>
      <c r="H58" s="18">
        <v>43</v>
      </c>
      <c r="I58" s="18">
        <v>42.9</v>
      </c>
      <c r="J58" s="20">
        <v>3.94</v>
      </c>
      <c r="K58" s="20">
        <v>169.03</v>
      </c>
      <c r="L58" s="20">
        <v>152.13</v>
      </c>
      <c r="M58" s="20">
        <v>20.28</v>
      </c>
    </row>
    <row r="59" spans="2:13" x14ac:dyDescent="0.3">
      <c r="B59" s="16" t="s">
        <v>63</v>
      </c>
      <c r="C59" s="17" t="s">
        <v>10</v>
      </c>
      <c r="D59" s="18">
        <v>67.98</v>
      </c>
      <c r="E59" s="18">
        <v>55.2</v>
      </c>
      <c r="F59" s="18">
        <v>67.900000000000006</v>
      </c>
      <c r="G59" s="18">
        <v>55.2</v>
      </c>
      <c r="H59" s="18">
        <v>60</v>
      </c>
      <c r="I59" s="18">
        <v>61.03</v>
      </c>
      <c r="J59" s="20">
        <v>3.94</v>
      </c>
      <c r="K59" s="20">
        <v>240.46</v>
      </c>
      <c r="L59" s="20">
        <v>216.41</v>
      </c>
      <c r="M59" s="20">
        <v>28.86</v>
      </c>
    </row>
    <row r="60" spans="2:13" x14ac:dyDescent="0.3">
      <c r="B60" s="16" t="s">
        <v>64</v>
      </c>
      <c r="C60" s="17" t="s">
        <v>10</v>
      </c>
      <c r="D60" s="18">
        <v>59.17</v>
      </c>
      <c r="E60" s="18">
        <v>62</v>
      </c>
      <c r="F60" s="18">
        <v>75.599999999999994</v>
      </c>
      <c r="G60" s="18">
        <v>62</v>
      </c>
      <c r="H60" s="18">
        <v>61</v>
      </c>
      <c r="I60" s="18">
        <v>61.67</v>
      </c>
      <c r="J60" s="20">
        <v>3.94</v>
      </c>
      <c r="K60" s="20">
        <v>242.98</v>
      </c>
      <c r="L60" s="20">
        <v>218.68</v>
      </c>
      <c r="M60" s="20">
        <v>29.16</v>
      </c>
    </row>
    <row r="61" spans="2:13" x14ac:dyDescent="0.3">
      <c r="B61" s="16" t="s">
        <v>65</v>
      </c>
      <c r="C61" s="17" t="s">
        <v>10</v>
      </c>
      <c r="D61" s="18">
        <v>49.25</v>
      </c>
      <c r="E61" s="18">
        <v>54</v>
      </c>
      <c r="F61" s="18">
        <v>54</v>
      </c>
      <c r="G61" s="18">
        <v>54</v>
      </c>
      <c r="H61" s="18">
        <v>43</v>
      </c>
      <c r="I61" s="18">
        <v>52.42</v>
      </c>
      <c r="J61" s="20">
        <v>3.94</v>
      </c>
      <c r="K61" s="20">
        <v>206.53</v>
      </c>
      <c r="L61" s="20">
        <v>185.88</v>
      </c>
      <c r="M61" s="20">
        <v>24.78</v>
      </c>
    </row>
    <row r="62" spans="2:13" x14ac:dyDescent="0.3">
      <c r="B62" s="16" t="s">
        <v>66</v>
      </c>
      <c r="C62" s="17" t="s">
        <v>10</v>
      </c>
      <c r="D62" s="18">
        <v>61.59</v>
      </c>
      <c r="E62" s="18">
        <v>60.84</v>
      </c>
      <c r="F62" s="18">
        <v>71.52</v>
      </c>
      <c r="G62" s="18">
        <v>65</v>
      </c>
      <c r="H62" s="18">
        <v>65</v>
      </c>
      <c r="I62" s="18">
        <v>63.86</v>
      </c>
      <c r="J62" s="20">
        <v>3.94</v>
      </c>
      <c r="K62" s="20">
        <v>251.61</v>
      </c>
      <c r="L62" s="20">
        <v>226.45</v>
      </c>
      <c r="M62" s="20">
        <v>30.19</v>
      </c>
    </row>
    <row r="63" spans="2:13" x14ac:dyDescent="0.3">
      <c r="B63" s="16" t="s">
        <v>67</v>
      </c>
      <c r="C63" s="17" t="s">
        <v>10</v>
      </c>
      <c r="D63" s="18">
        <v>73.11</v>
      </c>
      <c r="E63" s="18">
        <v>88.82</v>
      </c>
      <c r="F63" s="18">
        <v>84.43</v>
      </c>
      <c r="G63" s="18">
        <v>64.38</v>
      </c>
      <c r="H63" s="18">
        <v>65</v>
      </c>
      <c r="I63" s="18">
        <v>74.180000000000007</v>
      </c>
      <c r="J63" s="20">
        <v>3.94</v>
      </c>
      <c r="K63" s="20">
        <v>292.27</v>
      </c>
      <c r="L63" s="20">
        <v>263.04000000000002</v>
      </c>
      <c r="M63" s="20">
        <v>35.07</v>
      </c>
    </row>
    <row r="64" spans="2:13" x14ac:dyDescent="0.3">
      <c r="B64" s="16" t="s">
        <v>68</v>
      </c>
      <c r="C64" s="17" t="s">
        <v>10</v>
      </c>
      <c r="D64" s="18">
        <v>56.07</v>
      </c>
      <c r="E64" s="18">
        <v>57.03</v>
      </c>
      <c r="F64" s="18">
        <v>48.21</v>
      </c>
      <c r="G64" s="18">
        <v>66.17</v>
      </c>
      <c r="H64" s="18">
        <v>57</v>
      </c>
      <c r="I64" s="18">
        <v>56.7</v>
      </c>
      <c r="J64" s="20">
        <v>3.94</v>
      </c>
      <c r="K64" s="20">
        <v>223.4</v>
      </c>
      <c r="L64" s="20">
        <v>201.06</v>
      </c>
      <c r="M64" s="20">
        <v>26.81</v>
      </c>
    </row>
    <row r="65" spans="2:13" x14ac:dyDescent="0.3">
      <c r="B65" s="16" t="s">
        <v>69</v>
      </c>
      <c r="C65" s="17" t="s">
        <v>10</v>
      </c>
      <c r="D65" s="18">
        <v>46.73</v>
      </c>
      <c r="E65" s="18">
        <v>51.92</v>
      </c>
      <c r="F65" s="18">
        <v>71.38</v>
      </c>
      <c r="G65" s="18">
        <v>61</v>
      </c>
      <c r="H65" s="18">
        <v>60</v>
      </c>
      <c r="I65" s="18">
        <v>57.64</v>
      </c>
      <c r="J65" s="20">
        <v>3.94</v>
      </c>
      <c r="K65" s="20">
        <v>227.1</v>
      </c>
      <c r="L65" s="20">
        <v>204.39</v>
      </c>
      <c r="M65" s="20">
        <v>27.25</v>
      </c>
    </row>
    <row r="66" spans="2:13" x14ac:dyDescent="0.3">
      <c r="B66" s="16" t="s">
        <v>70</v>
      </c>
      <c r="C66" s="17" t="s">
        <v>10</v>
      </c>
      <c r="D66" s="18">
        <v>54.86</v>
      </c>
      <c r="E66" s="18">
        <v>72.25</v>
      </c>
      <c r="F66" s="18">
        <v>61</v>
      </c>
      <c r="G66" s="18">
        <v>61</v>
      </c>
      <c r="H66" s="18">
        <v>52</v>
      </c>
      <c r="I66" s="18">
        <v>58.95</v>
      </c>
      <c r="J66" s="20">
        <v>3.94</v>
      </c>
      <c r="K66" s="20">
        <v>232.26</v>
      </c>
      <c r="L66" s="20">
        <v>209.03</v>
      </c>
      <c r="M66" s="20">
        <v>27.87</v>
      </c>
    </row>
    <row r="67" spans="2:13" x14ac:dyDescent="0.3">
      <c r="B67" s="16" t="s">
        <v>71</v>
      </c>
      <c r="C67" s="17" t="s">
        <v>10</v>
      </c>
      <c r="D67" s="18">
        <v>64</v>
      </c>
      <c r="E67" s="18">
        <v>62</v>
      </c>
      <c r="F67" s="18">
        <v>62</v>
      </c>
      <c r="G67" s="18">
        <v>62</v>
      </c>
      <c r="H67" s="18">
        <v>60</v>
      </c>
      <c r="I67" s="18">
        <v>62</v>
      </c>
      <c r="J67" s="20">
        <v>3.94</v>
      </c>
      <c r="K67" s="20">
        <v>244.28</v>
      </c>
      <c r="L67" s="20">
        <v>219.85</v>
      </c>
      <c r="M67" s="20">
        <v>29.31</v>
      </c>
    </row>
    <row r="68" spans="2:13" x14ac:dyDescent="0.3">
      <c r="B68" s="16" t="s">
        <v>72</v>
      </c>
      <c r="C68" s="17" t="s">
        <v>10</v>
      </c>
      <c r="D68" s="18">
        <v>62</v>
      </c>
      <c r="E68" s="18">
        <v>52</v>
      </c>
      <c r="F68" s="18">
        <v>64.5</v>
      </c>
      <c r="G68" s="18">
        <v>60</v>
      </c>
      <c r="H68" s="18">
        <v>80.2</v>
      </c>
      <c r="I68" s="18">
        <v>62.17</v>
      </c>
      <c r="J68" s="20">
        <v>3.94</v>
      </c>
      <c r="K68" s="20">
        <v>244.95</v>
      </c>
      <c r="L68" s="20">
        <v>220.46</v>
      </c>
      <c r="M68" s="20">
        <v>29.39</v>
      </c>
    </row>
    <row r="69" spans="2:13" x14ac:dyDescent="0.3">
      <c r="B69" s="16" t="s">
        <v>73</v>
      </c>
      <c r="C69" s="17" t="s">
        <v>10</v>
      </c>
      <c r="D69" s="18">
        <v>49.85</v>
      </c>
      <c r="E69" s="18">
        <v>44.8</v>
      </c>
      <c r="F69" s="18">
        <v>51</v>
      </c>
      <c r="G69" s="18">
        <v>44.8</v>
      </c>
      <c r="H69" s="18">
        <v>44.8</v>
      </c>
      <c r="I69" s="18">
        <v>46.48</v>
      </c>
      <c r="J69" s="20">
        <v>3.94</v>
      </c>
      <c r="K69" s="20">
        <v>183.13</v>
      </c>
      <c r="L69" s="20">
        <v>164.82</v>
      </c>
      <c r="M69" s="20">
        <v>21.98</v>
      </c>
    </row>
    <row r="70" spans="2:13" x14ac:dyDescent="0.3">
      <c r="B70" s="16" t="s">
        <v>74</v>
      </c>
      <c r="C70" s="17" t="s">
        <v>10</v>
      </c>
      <c r="D70" s="18">
        <v>68.39</v>
      </c>
      <c r="E70" s="18">
        <v>60.59</v>
      </c>
      <c r="F70" s="18">
        <v>62.82</v>
      </c>
      <c r="G70" s="18">
        <v>68</v>
      </c>
      <c r="H70" s="18">
        <v>68</v>
      </c>
      <c r="I70" s="18">
        <v>66.27</v>
      </c>
      <c r="J70" s="20">
        <v>3.94</v>
      </c>
      <c r="K70" s="20">
        <v>261.10000000000002</v>
      </c>
      <c r="L70" s="20">
        <v>234.99</v>
      </c>
      <c r="M70" s="20">
        <v>31.33</v>
      </c>
    </row>
    <row r="71" spans="2:13" x14ac:dyDescent="0.3">
      <c r="B71" s="16" t="s">
        <v>75</v>
      </c>
      <c r="C71" s="17" t="s">
        <v>10</v>
      </c>
      <c r="D71" s="18">
        <v>53.26</v>
      </c>
      <c r="E71" s="18">
        <v>61</v>
      </c>
      <c r="F71" s="18">
        <v>53.46</v>
      </c>
      <c r="G71" s="18">
        <v>52</v>
      </c>
      <c r="H71" s="18">
        <v>78.5</v>
      </c>
      <c r="I71" s="18">
        <v>55.91</v>
      </c>
      <c r="J71" s="20">
        <v>3.94</v>
      </c>
      <c r="K71" s="20">
        <v>220.29</v>
      </c>
      <c r="L71" s="20">
        <v>198.26</v>
      </c>
      <c r="M71" s="20">
        <v>26.43</v>
      </c>
    </row>
    <row r="72" spans="2:13" x14ac:dyDescent="0.3">
      <c r="B72" s="16" t="s">
        <v>76</v>
      </c>
      <c r="C72" s="17" t="s">
        <v>10</v>
      </c>
      <c r="D72" s="18">
        <v>65.97</v>
      </c>
      <c r="E72" s="18">
        <v>53.53</v>
      </c>
      <c r="F72" s="18">
        <v>46</v>
      </c>
      <c r="G72" s="18">
        <v>46</v>
      </c>
      <c r="H72" s="18">
        <v>46</v>
      </c>
      <c r="I72" s="18">
        <v>48.51</v>
      </c>
      <c r="J72" s="20">
        <v>3.94</v>
      </c>
      <c r="K72" s="20">
        <v>191.13</v>
      </c>
      <c r="L72" s="20">
        <v>172.02</v>
      </c>
      <c r="M72" s="20">
        <v>22.94</v>
      </c>
    </row>
    <row r="73" spans="2:13" x14ac:dyDescent="0.3">
      <c r="B73" s="16" t="s">
        <v>77</v>
      </c>
      <c r="C73" s="17" t="s">
        <v>10</v>
      </c>
      <c r="D73" s="18">
        <v>48</v>
      </c>
      <c r="E73" s="18">
        <v>47</v>
      </c>
      <c r="F73" s="18">
        <v>51.7</v>
      </c>
      <c r="G73" s="18">
        <v>47</v>
      </c>
      <c r="H73" s="18">
        <v>47.5</v>
      </c>
      <c r="I73" s="18">
        <v>47.5</v>
      </c>
      <c r="J73" s="20">
        <v>3.94</v>
      </c>
      <c r="K73" s="20">
        <v>187.15</v>
      </c>
      <c r="L73" s="20">
        <v>168.44</v>
      </c>
      <c r="M73" s="20">
        <v>22.46</v>
      </c>
    </row>
    <row r="74" spans="2:13" x14ac:dyDescent="0.3">
      <c r="B74" s="16" t="s">
        <v>78</v>
      </c>
      <c r="C74" s="17" t="s">
        <v>10</v>
      </c>
      <c r="D74" s="18">
        <v>55.49</v>
      </c>
      <c r="E74" s="18">
        <v>68</v>
      </c>
      <c r="F74" s="18">
        <v>75.97</v>
      </c>
      <c r="G74" s="18">
        <v>68</v>
      </c>
      <c r="H74" s="18">
        <v>59.4</v>
      </c>
      <c r="I74" s="18">
        <v>65.13</v>
      </c>
      <c r="J74" s="20">
        <v>3.94</v>
      </c>
      <c r="K74" s="20">
        <v>256.61</v>
      </c>
      <c r="L74" s="20">
        <v>230.95</v>
      </c>
      <c r="M74" s="20">
        <v>30.79</v>
      </c>
    </row>
    <row r="75" spans="2:13" x14ac:dyDescent="0.3">
      <c r="B75" s="16" t="s">
        <v>79</v>
      </c>
      <c r="C75" s="17" t="s">
        <v>10</v>
      </c>
      <c r="D75" s="18">
        <v>60.85</v>
      </c>
      <c r="E75" s="18">
        <v>50.19</v>
      </c>
      <c r="F75" s="18">
        <v>65.17</v>
      </c>
      <c r="G75" s="18">
        <v>57.58</v>
      </c>
      <c r="H75" s="18">
        <v>37</v>
      </c>
      <c r="I75" s="18">
        <v>56.21</v>
      </c>
      <c r="J75" s="20">
        <v>3.94</v>
      </c>
      <c r="K75" s="20">
        <v>221.47</v>
      </c>
      <c r="L75" s="20">
        <v>199.32</v>
      </c>
      <c r="M75" s="20">
        <v>26.58</v>
      </c>
    </row>
  </sheetData>
  <mergeCells count="4">
    <mergeCell ref="D1:H1"/>
    <mergeCell ref="I1:K1"/>
    <mergeCell ref="L1:L2"/>
    <mergeCell ref="M1:M2"/>
  </mergeCells>
  <hyperlinks>
    <hyperlink ref="O1" r:id="rId1" display="https://www.fsa.usda.gov/documents/arcco-2026-data-2026-01-16 " xr:uid="{F15E9336-0090-4313-BD80-D54DE602F0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Historical Price Plots</vt:lpstr>
      <vt:lpstr>Corn County Info</vt:lpstr>
      <vt:lpstr>Soybean County Info</vt:lpstr>
      <vt:lpstr>Wheat County Info</vt:lpstr>
      <vt:lpstr>Oats County Info</vt:lpstr>
    </vt:vector>
  </TitlesOfParts>
  <Company>UW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Mitchell</dc:creator>
  <cp:lastModifiedBy>Paul Mitchell</cp:lastModifiedBy>
  <dcterms:created xsi:type="dcterms:W3CDTF">2019-12-11T21:26:26Z</dcterms:created>
  <dcterms:modified xsi:type="dcterms:W3CDTF">2026-09-23T22:17:38Z</dcterms:modified>
</cp:coreProperties>
</file>