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\a PAUL\EXTENSION\ARC PLC 2025\"/>
    </mc:Choice>
  </mc:AlternateContent>
  <xr:revisionPtr revIDLastSave="0" documentId="13_ncr:1_{6CEC0515-35FF-44E8-8355-C9B938342D8F}" xr6:coauthVersionLast="47" xr6:coauthVersionMax="47" xr10:uidLastSave="{00000000-0000-0000-0000-000000000000}"/>
  <bookViews>
    <workbookView xWindow="-120" yWindow="-120" windowWidth="38640" windowHeight="21120" xr2:uid="{855D0F85-6398-4930-BFB5-62DFEDA98634}"/>
  </bookViews>
  <sheets>
    <sheet name="Prices" sheetId="1" r:id="rId1"/>
    <sheet name="Corn County Info" sheetId="2" r:id="rId2"/>
    <sheet name="Soybean County Info" sheetId="3" r:id="rId3"/>
    <sheet name="Wheat County Info" sheetId="4" r:id="rId4"/>
    <sheet name="Oats County Inf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K15" i="1"/>
  <c r="I15" i="1"/>
  <c r="G15" i="1"/>
  <c r="E15" i="1"/>
  <c r="C15" i="1"/>
</calcChain>
</file>

<file path=xl/sharedStrings.xml><?xml version="1.0" encoding="utf-8"?>
<sst xmlns="http://schemas.openxmlformats.org/spreadsheetml/2006/main" count="735" uniqueCount="107">
  <si>
    <t>Crop</t>
  </si>
  <si>
    <t>Source:</t>
  </si>
  <si>
    <t>Corn</t>
  </si>
  <si>
    <t>Soybean</t>
  </si>
  <si>
    <t>Wheat</t>
  </si>
  <si>
    <t>Oats</t>
  </si>
  <si>
    <t xml:space="preserve">https://www.fsa.usda.gov/Assets/USDA-FSA-Public/usdafiles/arc-plc/2019/excel/2019-arc-county-benchmark-yields-and-revenue.xlsx </t>
  </si>
  <si>
    <t>Adams</t>
  </si>
  <si>
    <t>Irrigated</t>
  </si>
  <si>
    <t>Nonirrigated</t>
  </si>
  <si>
    <t>Ashland</t>
  </si>
  <si>
    <t>All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</si>
  <si>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</si>
  <si>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</si>
  <si>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</si>
  <si>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</si>
  <si>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</si>
  <si>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</si>
  <si>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</si>
  <si>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</si>
  <si>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</si>
  <si>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</si>
  <si>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</si>
  <si>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</si>
  <si>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</si>
  <si>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</si>
  <si>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</si>
  <si>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</si>
  <si>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</si>
  <si>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</si>
  <si>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</si>
  <si>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</si>
  <si>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</si>
  <si>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</si>
  <si>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</si>
  <si>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</si>
  <si>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</si>
  <si>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</si>
  <si>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</si>
  <si>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</si>
  <si>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</si>
  <si>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</si>
  <si>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</si>
  <si>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</si>
  <si>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</si>
  <si>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</si>
  <si>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</si>
  <si>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</si>
  <si>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</si>
  <si>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</si>
  <si>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</si>
  <si>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</si>
  <si>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</si>
  <si>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</si>
  <si>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</si>
  <si>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</si>
  <si>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</si>
  <si>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</si>
  <si>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</si>
  <si>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</si>
  <si>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</si>
  <si>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</si>
  <si>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</si>
  <si>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</si>
  <si>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</si>
  <si>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</si>
  <si>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</si>
  <si>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</si>
  <si>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</si>
  <si>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</si>
  <si>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</si>
  <si>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</si>
  <si>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</si>
  <si>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</si>
  <si>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</si>
  <si>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</si>
  <si>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</si>
  <si>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</si>
  <si>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</si>
  <si>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</si>
  <si>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</si>
  <si>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County</t>
  </si>
  <si>
    <t>Yield</t>
  </si>
  <si>
    <t>Revenue</t>
  </si>
  <si>
    <t>Trend Adjusted County Yields</t>
  </si>
  <si>
    <t>Irrigation</t>
  </si>
  <si>
    <t>all</t>
  </si>
  <si>
    <t>Reference Price</t>
  </si>
  <si>
    <t>MYA Price</t>
  </si>
  <si>
    <t>Map of counties with Irrigated Corn for ARC-CO</t>
  </si>
  <si>
    <t>Map of counties with Irrigated Soybeans for ARC-CO</t>
  </si>
  <si>
    <t>Barley</t>
  </si>
  <si>
    <t>Sorghum</t>
  </si>
  <si>
    <t>Sunflower Seed</t>
  </si>
  <si>
    <t>https://www.fsa.usda.gov/documents/2024-mya</t>
  </si>
  <si>
    <t>https://www.usda.gov/about-usda/general-information/staff-offices/office-chief-economist/commodity-markets/baseline-projections</t>
  </si>
  <si>
    <t>https://fapri.missouri.edu/publications/2024-baseline-update/</t>
  </si>
  <si>
    <t>USDA Baseline Nov 7</t>
  </si>
  <si>
    <t>USDA FSA Jan 10</t>
  </si>
  <si>
    <t>FAPRI Baseline  Aug 29</t>
  </si>
  <si>
    <t>Sources for Projected Prices</t>
  </si>
  <si>
    <t>Fond du Lac</t>
  </si>
  <si>
    <t>----- 2025 Benchmark -----</t>
  </si>
  <si>
    <t>2025 Guarantee</t>
  </si>
  <si>
    <t>2025 Max ARC Payment</t>
  </si>
  <si>
    <t>https://www.fsa.usda.gov/documents/arcco-2025-data-20250106</t>
  </si>
  <si>
    <t xml:space="preserve">Price Data 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</si>
</sst>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4" borderId="0" xfId="0" applyFont="1" applyFill="1"/>
    <xf numFmtId="0" fontId="1" fillId="3" borderId="0" xfId="0" applyFont="1" applyFill="1" applyAlignment="1">
      <alignment horizontal="right"/>
    </xf>
    <xf numFmtId="0" fontId="4" fillId="3" borderId="0" xfId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 applyFill="1"/>
    <xf numFmtId="0" fontId="3" fillId="0" borderId="0" xfId="1"/>
    <xf numFmtId="0" fontId="1" fillId="0" borderId="0" xfId="0" applyFont="1"/>
    <xf numFmtId="8" fontId="0" fillId="5" borderId="0" xfId="0" applyNumberFormat="1" applyFill="1"/>
    <xf numFmtId="8" fontId="0" fillId="6" borderId="0" xfId="0" applyNumberFormat="1" applyFill="1"/>
    <xf numFmtId="8" fontId="0" fillId="7" borderId="0" xfId="0" applyNumberFormat="1" applyFill="1"/>
    <xf numFmtId="0" fontId="0" fillId="0" borderId="0" xfId="0" applyAlignment="1">
      <alignment horizontal="center"/>
    </xf>
    <xf numFmtId="0" fontId="1" fillId="2" borderId="0" xfId="0" quotePrefix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5" borderId="0" xfId="0" applyFill="1"/>
    <xf numFmtId="0" fontId="0" fillId="0" borderId="0" xfId="0"/>
    <xf numFmtId="0" fontId="0" fillId="0" borderId="0" xfId="0" applyAlignment="1">
      <alignment horizontal="center"/>
    </xf>
    <xf numFmtId="0" fontId="1" fillId="7" borderId="0" xfId="0" applyFont="1" applyFill="1"/>
    <xf numFmtId="0" fontId="0" fillId="7" borderId="0" xfId="0" applyFill="1"/>
    <xf numFmtId="0" fontId="4" fillId="7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Corn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Prices!$B$2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5-453B-8CDD-513BDA74046E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05-453B-8CDD-513BDA74046E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7-461C-95F2-2DC1693841D1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3-4655-8007-DF947066BD61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D0-4C29-AC5B-08443A7AD033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48-48CD-B54D-A8AC2C7CFF10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53C-4A3D-A97E-32982A416179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Prices!$B$3:$B$15</c:f>
              <c:numCache>
                <c:formatCode>"$"#,##0.00_);[Red]\("$"#,##0.00\)</c:formatCode>
                <c:ptCount val="13"/>
                <c:pt idx="0">
                  <c:v>4.46</c:v>
                </c:pt>
                <c:pt idx="1">
                  <c:v>3.7</c:v>
                </c:pt>
                <c:pt idx="2">
                  <c:v>3.61</c:v>
                </c:pt>
                <c:pt idx="3">
                  <c:v>3.36</c:v>
                </c:pt>
                <c:pt idx="4">
                  <c:v>3.36</c:v>
                </c:pt>
                <c:pt idx="5">
                  <c:v>3.61</c:v>
                </c:pt>
                <c:pt idx="6">
                  <c:v>3.56</c:v>
                </c:pt>
                <c:pt idx="7">
                  <c:v>4.53</c:v>
                </c:pt>
                <c:pt idx="8">
                  <c:v>6</c:v>
                </c:pt>
                <c:pt idx="9">
                  <c:v>6.54</c:v>
                </c:pt>
                <c:pt idx="10">
                  <c:v>4.55</c:v>
                </c:pt>
                <c:pt idx="11">
                  <c:v>4.25</c:v>
                </c:pt>
                <c:pt idx="12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05-453B-8CDD-513BDA74046E}"/>
            </c:ext>
          </c:extLst>
        </c:ser>
        <c:ser>
          <c:idx val="1"/>
          <c:order val="1"/>
          <c:tx>
            <c:strRef>
              <c:f>Prices!$C$2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48-48CD-B54D-A8AC2C7CFF10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48-48CD-B54D-A8AC2C7CFF1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3C-4A3D-A97E-32982A416179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Prices!$C$3:$C$15</c:f>
              <c:numCache>
                <c:formatCode>"$"#,##0.00_);[Red]\("$"#,##0.00\)</c:formatCode>
                <c:ptCount val="13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4.01</c:v>
                </c:pt>
                <c:pt idx="12">
                  <c:v>4.26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05-453B-8CDD-513BDA74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Soybean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Prices!$D$2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E-4887-A5FF-4480812596A0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E-4887-A5FF-4480812596A0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D5-434A-915A-984D61DBBC8F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16-4A00-BF71-63663A1A1DCB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CD-4E7C-AB62-B1F23465F281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F8-43D6-B257-EF6499896785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E51-4684-BECF-A78B3051D954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Prices!$D$3:$D$15</c:f>
              <c:numCache>
                <c:formatCode>"$"#,##0.00_);[Red]\("$"#,##0.00\)</c:formatCode>
                <c:ptCount val="13"/>
                <c:pt idx="0">
                  <c:v>13</c:v>
                </c:pt>
                <c:pt idx="1">
                  <c:v>10.1</c:v>
                </c:pt>
                <c:pt idx="2">
                  <c:v>8.9499999999999993</c:v>
                </c:pt>
                <c:pt idx="3">
                  <c:v>9.4700000000000006</c:v>
                </c:pt>
                <c:pt idx="4">
                  <c:v>9.33</c:v>
                </c:pt>
                <c:pt idx="5">
                  <c:v>8.48</c:v>
                </c:pt>
                <c:pt idx="6">
                  <c:v>8.57</c:v>
                </c:pt>
                <c:pt idx="7">
                  <c:v>10.8</c:v>
                </c:pt>
                <c:pt idx="8">
                  <c:v>13.3</c:v>
                </c:pt>
                <c:pt idx="9">
                  <c:v>14.2</c:v>
                </c:pt>
                <c:pt idx="10">
                  <c:v>12.4</c:v>
                </c:pt>
                <c:pt idx="11">
                  <c:v>10.199999999999999</c:v>
                </c:pt>
                <c:pt idx="1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BE-4887-A5FF-4480812596A0}"/>
            </c:ext>
          </c:extLst>
        </c:ser>
        <c:ser>
          <c:idx val="1"/>
          <c:order val="1"/>
          <c:tx>
            <c:strRef>
              <c:f>Prices!$E$2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F8-43D6-B257-EF649989678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F8-43D6-B257-EF6499896785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51-4684-BECF-A78B3051D954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Prices!$E$3:$E$15</c:f>
              <c:numCache>
                <c:formatCode>"$"#,##0.00_);[Red]\("$"#,##0.00\)</c:formatCode>
                <c:ptCount val="13"/>
                <c:pt idx="0">
                  <c:v>8.4</c:v>
                </c:pt>
                <c:pt idx="1">
                  <c:v>8.4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8.4</c:v>
                </c:pt>
                <c:pt idx="8">
                  <c:v>8.4</c:v>
                </c:pt>
                <c:pt idx="9">
                  <c:v>8.4</c:v>
                </c:pt>
                <c:pt idx="10">
                  <c:v>8.4</c:v>
                </c:pt>
                <c:pt idx="11">
                  <c:v>9.26</c:v>
                </c:pt>
                <c:pt idx="12">
                  <c:v>9.66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BE-4887-A5FF-44808125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Prices!$F$2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6-4720-8173-A6CD818D79BB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76-4720-8173-A6CD818D79BB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C2-4BB4-BCE7-762640C4A4D7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ED-433E-852D-645F1F57A98F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F6F-4938-81E2-F5288B57B712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3B-4D6F-B394-CB510CC5FDA4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326E-49D4-9906-28A408CE4E86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Prices!$F$3:$F$15</c:f>
              <c:numCache>
                <c:formatCode>"$"#,##0.00_);[Red]\("$"#,##0.00\)</c:formatCode>
                <c:ptCount val="13"/>
                <c:pt idx="0">
                  <c:v>6.87</c:v>
                </c:pt>
                <c:pt idx="1">
                  <c:v>5.99</c:v>
                </c:pt>
                <c:pt idx="2">
                  <c:v>4.8899999999999997</c:v>
                </c:pt>
                <c:pt idx="3">
                  <c:v>3.89</c:v>
                </c:pt>
                <c:pt idx="4">
                  <c:v>4.72</c:v>
                </c:pt>
                <c:pt idx="5">
                  <c:v>5.16</c:v>
                </c:pt>
                <c:pt idx="6">
                  <c:v>4.58</c:v>
                </c:pt>
                <c:pt idx="7">
                  <c:v>5.05</c:v>
                </c:pt>
                <c:pt idx="8">
                  <c:v>7.63</c:v>
                </c:pt>
                <c:pt idx="9">
                  <c:v>8.83</c:v>
                </c:pt>
                <c:pt idx="10">
                  <c:v>6.96</c:v>
                </c:pt>
                <c:pt idx="11">
                  <c:v>5.55</c:v>
                </c:pt>
                <c:pt idx="12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6-4720-8173-A6CD818D79BB}"/>
            </c:ext>
          </c:extLst>
        </c:ser>
        <c:ser>
          <c:idx val="1"/>
          <c:order val="1"/>
          <c:tx>
            <c:strRef>
              <c:f>Prices!$G$2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6E-49D4-9906-28A408CE4E86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6E-49D4-9906-28A408CE4E86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Prices!$G$3:$G$15</c:f>
              <c:numCache>
                <c:formatCode>"$"#,##0.00_);[Red]\("$"#,##0.00\)</c:formatCode>
                <c:ptCount val="13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6-4720-8173-A6CD818D7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Oat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Prices!$H$2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9-4808-8493-ABFE51AA181E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F9-4808-8493-ABFE51AA181E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A0-4D95-B203-13894C4D2D0B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2-41C7-A999-DCF8F09D23C4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9A-4EFA-AAC3-26429E085534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79-4C01-A19E-4BC8923B6C6C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84-43E2-9401-96739109646D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Prices!$H$3:$H$15</c:f>
              <c:numCache>
                <c:formatCode>"$"#,##0.00_);[Red]\("$"#,##0.00\)</c:formatCode>
                <c:ptCount val="13"/>
                <c:pt idx="0">
                  <c:v>3.75</c:v>
                </c:pt>
                <c:pt idx="1">
                  <c:v>3.21</c:v>
                </c:pt>
                <c:pt idx="2">
                  <c:v>2.12</c:v>
                </c:pt>
                <c:pt idx="3">
                  <c:v>2.06</c:v>
                </c:pt>
                <c:pt idx="4">
                  <c:v>2.59</c:v>
                </c:pt>
                <c:pt idx="5">
                  <c:v>2.66</c:v>
                </c:pt>
                <c:pt idx="6">
                  <c:v>2.82</c:v>
                </c:pt>
                <c:pt idx="7">
                  <c:v>2.77</c:v>
                </c:pt>
                <c:pt idx="8">
                  <c:v>4.55</c:v>
                </c:pt>
                <c:pt idx="9">
                  <c:v>4.57</c:v>
                </c:pt>
                <c:pt idx="10">
                  <c:v>3.92</c:v>
                </c:pt>
                <c:pt idx="11">
                  <c:v>3.4</c:v>
                </c:pt>
                <c:pt idx="12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F9-4808-8493-ABFE51AA181E}"/>
            </c:ext>
          </c:extLst>
        </c:ser>
        <c:ser>
          <c:idx val="1"/>
          <c:order val="1"/>
          <c:tx>
            <c:strRef>
              <c:f>Prices!$I$2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79-4C01-A19E-4BC8923B6C6C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79-4C01-A19E-4BC8923B6C6C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84-43E2-9401-96739109646D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Prices!$I$3:$I$15</c:f>
              <c:numCache>
                <c:formatCode>"$"#,##0.00_);[Red]\("$"#,##0.00\)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2.76</c:v>
                </c:pt>
                <c:pt idx="12">
                  <c:v>2.76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F9-4808-8493-ABFE51AA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Barley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Prices!$J$2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D-40B1-A7F9-12DD41EB55F8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D-40B1-A7F9-12DD41EB55F8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3-4411-B763-70287DD3E5D1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1C-4F78-9F6B-FCBEDBF4ACA7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D1C-48DA-852F-7EEEA4159EBC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9-46B6-886C-46987C5C1F46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8B-42C8-9C26-05FFD9DFB1B9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Prices!$J$3:$J$15</c:f>
              <c:numCache>
                <c:formatCode>"$"#,##0.00_);[Red]\("$"#,##0.00\)</c:formatCode>
                <c:ptCount val="13"/>
                <c:pt idx="0">
                  <c:v>6.06</c:v>
                </c:pt>
                <c:pt idx="1">
                  <c:v>5.3</c:v>
                </c:pt>
                <c:pt idx="2">
                  <c:v>5.52</c:v>
                </c:pt>
                <c:pt idx="3">
                  <c:v>4.96</c:v>
                </c:pt>
                <c:pt idx="4">
                  <c:v>4.47</c:v>
                </c:pt>
                <c:pt idx="5">
                  <c:v>4.62</c:v>
                </c:pt>
                <c:pt idx="6">
                  <c:v>4.6900000000000004</c:v>
                </c:pt>
                <c:pt idx="7">
                  <c:v>4.75</c:v>
                </c:pt>
                <c:pt idx="8">
                  <c:v>5.31</c:v>
                </c:pt>
                <c:pt idx="9">
                  <c:v>7.4</c:v>
                </c:pt>
                <c:pt idx="10">
                  <c:v>7.39</c:v>
                </c:pt>
                <c:pt idx="11">
                  <c:v>6.6</c:v>
                </c:pt>
                <c:pt idx="12">
                  <c:v>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D-40B1-A7F9-12DD41EB55F8}"/>
            </c:ext>
          </c:extLst>
        </c:ser>
        <c:ser>
          <c:idx val="1"/>
          <c:order val="1"/>
          <c:tx>
            <c:strRef>
              <c:f>Prices!$K$2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Prices!$K$3:$K$15</c:f>
              <c:numCache>
                <c:formatCode>"$"#,##0.00_);[Red]\("$"#,##0.00\)</c:formatCode>
                <c:ptCount val="13"/>
                <c:pt idx="0">
                  <c:v>4.95</c:v>
                </c:pt>
                <c:pt idx="1">
                  <c:v>4.95</c:v>
                </c:pt>
                <c:pt idx="2">
                  <c:v>4.95</c:v>
                </c:pt>
                <c:pt idx="3">
                  <c:v>4.95</c:v>
                </c:pt>
                <c:pt idx="4">
                  <c:v>4.95</c:v>
                </c:pt>
                <c:pt idx="5">
                  <c:v>4.95</c:v>
                </c:pt>
                <c:pt idx="6">
                  <c:v>4.95</c:v>
                </c:pt>
                <c:pt idx="7">
                  <c:v>4.95</c:v>
                </c:pt>
                <c:pt idx="8">
                  <c:v>4.95</c:v>
                </c:pt>
                <c:pt idx="9">
                  <c:v>4.95</c:v>
                </c:pt>
                <c:pt idx="10">
                  <c:v>4.95</c:v>
                </c:pt>
                <c:pt idx="11">
                  <c:v>4.95</c:v>
                </c:pt>
                <c:pt idx="12">
                  <c:v>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D-40B1-A7F9-12DD41EB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Sorghum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Prices!$L$2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150-4B5E-994A-E5CEB17E4C29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50-4B5E-994A-E5CEB17E4C29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EF-4186-898B-AFDD87C31687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AE-421A-B2F2-1A605043EA1B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81-462C-94DD-4EAC66401795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EA-4DB2-949B-E5B368C4972D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27-43B9-9497-B42FD02BD464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Prices!$L$3:$L$15</c:f>
              <c:numCache>
                <c:formatCode>"$"#,##0.00_);[Red]\("$"#,##0.00\)</c:formatCode>
                <c:ptCount val="13"/>
                <c:pt idx="0">
                  <c:v>4.28</c:v>
                </c:pt>
                <c:pt idx="1">
                  <c:v>4.03</c:v>
                </c:pt>
                <c:pt idx="2">
                  <c:v>3.31</c:v>
                </c:pt>
                <c:pt idx="3">
                  <c:v>2.79</c:v>
                </c:pt>
                <c:pt idx="4">
                  <c:v>3.22</c:v>
                </c:pt>
                <c:pt idx="5">
                  <c:v>3.26</c:v>
                </c:pt>
                <c:pt idx="6">
                  <c:v>3.34</c:v>
                </c:pt>
                <c:pt idx="7">
                  <c:v>5.04</c:v>
                </c:pt>
                <c:pt idx="8">
                  <c:v>5.94</c:v>
                </c:pt>
                <c:pt idx="9">
                  <c:v>5.94</c:v>
                </c:pt>
                <c:pt idx="10">
                  <c:v>4.93</c:v>
                </c:pt>
                <c:pt idx="11">
                  <c:v>4.25</c:v>
                </c:pt>
                <c:pt idx="12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50-4B5E-994A-E5CEB17E4C29}"/>
            </c:ext>
          </c:extLst>
        </c:ser>
        <c:ser>
          <c:idx val="1"/>
          <c:order val="1"/>
          <c:tx>
            <c:strRef>
              <c:f>Prices!$M$2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27-43B9-9497-B42FD02BD464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7-43B9-9497-B42FD02BD464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7-43B9-9497-B42FD02BD464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Prices!$M$3:$M$15</c:f>
              <c:numCache>
                <c:formatCode>"$"#,##0.00_);[Red]\("$"#,##0.00\)</c:formatCode>
                <c:ptCount val="13"/>
                <c:pt idx="0">
                  <c:v>3.95</c:v>
                </c:pt>
                <c:pt idx="1">
                  <c:v>3.95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3.95</c:v>
                </c:pt>
                <c:pt idx="6">
                  <c:v>3.95</c:v>
                </c:pt>
                <c:pt idx="7">
                  <c:v>3.95</c:v>
                </c:pt>
                <c:pt idx="8">
                  <c:v>3.95</c:v>
                </c:pt>
                <c:pt idx="9">
                  <c:v>3.95</c:v>
                </c:pt>
                <c:pt idx="10">
                  <c:v>3.95</c:v>
                </c:pt>
                <c:pt idx="11">
                  <c:v>4.0599999999999996</c:v>
                </c:pt>
                <c:pt idx="12">
                  <c:v>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50-4B5E-994A-E5CEB17E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Sunflower</a:t>
            </a:r>
            <a:r>
              <a:rPr lang="en-US" baseline="0"/>
              <a:t> Seed</a:t>
            </a:r>
            <a:r>
              <a:rPr lang="en-US"/>
              <a:t>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Prices!$N$2</c:f>
              <c:strCache>
                <c:ptCount val="1"/>
                <c:pt idx="0">
                  <c:v>MYA Price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FC4-4E09-8702-19B70A1E08EB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4-4E09-8702-19B70A1E08EB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8-47D3-B095-CB30A243E94C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42-4FD8-A7BB-C13784591F26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18-454A-B79B-29375A0C63A6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E5-45E9-96E6-8CB37A494A3B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E5-45E9-96E6-8CB37A494A3B}"/>
              </c:ext>
            </c:extLst>
          </c:dPt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Prices!$N$3:$N$15</c:f>
              <c:numCache>
                <c:formatCode>"$"#,##0.00_);[Red]\("$"#,##0.00\)</c:formatCode>
                <c:ptCount val="13"/>
                <c:pt idx="0">
                  <c:v>21.4</c:v>
                </c:pt>
                <c:pt idx="1">
                  <c:v>21.7</c:v>
                </c:pt>
                <c:pt idx="2">
                  <c:v>19.600000000000001</c:v>
                </c:pt>
                <c:pt idx="3">
                  <c:v>17.399999999999999</c:v>
                </c:pt>
                <c:pt idx="4">
                  <c:v>17.2</c:v>
                </c:pt>
                <c:pt idx="5">
                  <c:v>17.399999999999999</c:v>
                </c:pt>
                <c:pt idx="6">
                  <c:v>19.5</c:v>
                </c:pt>
                <c:pt idx="7">
                  <c:v>21.3</c:v>
                </c:pt>
                <c:pt idx="8">
                  <c:v>32.9</c:v>
                </c:pt>
                <c:pt idx="9">
                  <c:v>27.800000000000004</c:v>
                </c:pt>
                <c:pt idx="10">
                  <c:v>21.2</c:v>
                </c:pt>
                <c:pt idx="11">
                  <c:v>19.75</c:v>
                </c:pt>
                <c:pt idx="12">
                  <c:v>20.05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C4-4E09-8702-19B70A1E08EB}"/>
            </c:ext>
          </c:extLst>
        </c:ser>
        <c:ser>
          <c:idx val="1"/>
          <c:order val="1"/>
          <c:tx>
            <c:strRef>
              <c:f>Prices!$O$2</c:f>
              <c:strCache>
                <c:ptCount val="1"/>
                <c:pt idx="0">
                  <c:v>Reference Price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Prices!$A$3:$A$15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xVal>
          <c:yVal>
            <c:numRef>
              <c:f>Prices!$O$3:$O$15</c:f>
              <c:numCache>
                <c:formatCode>"$"#,##0.00_);[Red]\("$"#,##0.00\)</c:formatCode>
                <c:ptCount val="13"/>
                <c:pt idx="0">
                  <c:v>20.150000000000002</c:v>
                </c:pt>
                <c:pt idx="1">
                  <c:v>20.150000000000002</c:v>
                </c:pt>
                <c:pt idx="2">
                  <c:v>20.150000000000002</c:v>
                </c:pt>
                <c:pt idx="3">
                  <c:v>20.150000000000002</c:v>
                </c:pt>
                <c:pt idx="4">
                  <c:v>20.150000000000002</c:v>
                </c:pt>
                <c:pt idx="5">
                  <c:v>20.150000000000002</c:v>
                </c:pt>
                <c:pt idx="6">
                  <c:v>20.150000000000002</c:v>
                </c:pt>
                <c:pt idx="7">
                  <c:v>20.150000000000002</c:v>
                </c:pt>
                <c:pt idx="8">
                  <c:v>20.150000000000002</c:v>
                </c:pt>
                <c:pt idx="9">
                  <c:v>20.150000000000002</c:v>
                </c:pt>
                <c:pt idx="10">
                  <c:v>20.150000000000002</c:v>
                </c:pt>
                <c:pt idx="11">
                  <c:v>20.150000000000002</c:v>
                </c:pt>
                <c:pt idx="12">
                  <c:v>20.150000000000002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C4-4E09-8702-19B70A1E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02832"/>
        <c:axId val="539604144"/>
      </c:scatterChart>
      <c:valAx>
        <c:axId val="539602832"/>
        <c:scaling>
          <c:orientation val="minMax"/>
          <c:max val="2025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4144"/>
        <c:crosses val="autoZero"/>
        <c:crossBetween val="midCat"/>
        <c:majorUnit val="1"/>
      </c:valAx>
      <c:valAx>
        <c:axId val="53960414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0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86840</xdr:colOff>
      <xdr:row>17</xdr:row>
      <xdr:rowOff>137046</xdr:rowOff>
    </xdr:from>
    <xdr:to>
      <xdr:col>7</xdr:col>
      <xdr:colOff>391640</xdr:colOff>
      <xdr:row>32</xdr:row>
      <xdr:rowOff>97290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90242A-4B6D-48FF-99B8-73A2A580F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542193</xdr:colOff>
      <xdr:row>17</xdr:row>
      <xdr:rowOff>154578</xdr:rowOff>
    </xdr:from>
    <xdr:to>
      <xdr:col>15</xdr:col>
      <xdr:colOff>238858</xdr:colOff>
      <xdr:row>32</xdr:row>
      <xdr:rowOff>109852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E38571-F7FB-465B-AB1C-BBCD96BAC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65942</xdr:colOff>
      <xdr:row>33</xdr:row>
      <xdr:rowOff>131885</xdr:rowOff>
    </xdr:from>
    <xdr:to>
      <xdr:col>7</xdr:col>
      <xdr:colOff>370742</xdr:colOff>
      <xdr:row>48</xdr:row>
      <xdr:rowOff>87159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BE658A-C09B-4906-8E69-E1664E2C6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14654</xdr:colOff>
      <xdr:row>33</xdr:row>
      <xdr:rowOff>168519</xdr:rowOff>
    </xdr:from>
    <xdr:to>
      <xdr:col>15</xdr:col>
      <xdr:colOff>319454</xdr:colOff>
      <xdr:row>48</xdr:row>
      <xdr:rowOff>123793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3AFA89-91D7-4078-8119-EA809CA2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49</xdr:row>
      <xdr:rowOff>58615</xdr:rowOff>
    </xdr:from>
    <xdr:to>
      <xdr:col>7</xdr:col>
      <xdr:colOff>297473</xdr:colOff>
      <xdr:row>64</xdr:row>
      <xdr:rowOff>13889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B7D7B9-1CF7-4E9F-80F7-CDC8FA63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586154</xdr:colOff>
      <xdr:row>49</xdr:row>
      <xdr:rowOff>161192</xdr:rowOff>
    </xdr:from>
    <xdr:to>
      <xdr:col>15</xdr:col>
      <xdr:colOff>282819</xdr:colOff>
      <xdr:row>64</xdr:row>
      <xdr:rowOff>116466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8FC11B-560A-4F4A-9179-AD1570611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36635</xdr:colOff>
      <xdr:row>64</xdr:row>
      <xdr:rowOff>146538</xdr:rowOff>
    </xdr:from>
    <xdr:to>
      <xdr:col>7</xdr:col>
      <xdr:colOff>341435</xdr:colOff>
      <xdr:row>79</xdr:row>
      <xdr:rowOff>101812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9F4134D-AB71-4BDC-97F3-E39E739DA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21</xdr:col>
      <xdr:colOff>495300</xdr:colOff>
      <xdr:row>28</xdr:row>
      <xdr:rowOff>85725</xdr:rowOff>
    </xdr:to>
    <xdr:pic>
      <xdr:nvPicPr>
        <xdr:cNvPr id="4" name="Picture 3" descr="A map of the united states&#10;&#10;AI-generated content may be incorrect.">
          <a:extLst>
            <a:ext uri="{FF2B5EF4-FFF2-40B4-BE49-F238E27FC236}">
              <a16:creationId xmlns:a16="http://schemas.microsoft.com/office/drawing/2014/main" id="{4A01DAB1-24A2-441F-B50C-BAC95B2E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381000"/>
          <a:ext cx="476250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21</xdr:col>
      <xdr:colOff>495300</xdr:colOff>
      <xdr:row>28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5D4501-DF8A-9161-427F-666332C7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381000"/>
          <a:ext cx="476250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pri.missouri.edu/publications/2024-baseline-update/" TargetMode="External"/><Relationship Id="rId1" Type="http://schemas.openxmlformats.org/officeDocument/2006/relationships/hyperlink" Target="https://www.fsa.usda.gov/documents/2024-my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fsa.usda.gov/documents/arcco-2025-data-20250106" TargetMode="External"/><Relationship Id="rId1" Type="http://schemas.openxmlformats.org/officeDocument/2006/relationships/hyperlink" Target="https://www.fsa.usda.gov/Assets/USDA-FSA-Public/usdafiles/arc-plc/2019/excel/2019-arc-county-benchmark-yields-and-revenue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fsa.usda.gov/documents/arcco-2025-data-202501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sa.usda.gov/documents/arcco-2025-data-202501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sa.usda.gov/documents/arcco-2025-data-20250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F7F4-D02F-4370-9A38-C9840459F56B}">
  <dimension ref="A1:R15"/>
  <sheetViews>
    <sheetView tabSelected="1" zoomScale="145" zoomScaleNormal="145" workbookViewId="0"/>
  </sheetViews>
  <sheetFormatPr defaultRowHeight="15" x14ac:dyDescent="0.25"/>
  <cols>
    <col min="17" max="17" width="20" customWidth="1"/>
    <col min="18" max="21" width="11.7109375" customWidth="1"/>
  </cols>
  <sheetData>
    <row r="1" spans="1:18" x14ac:dyDescent="0.25">
      <c r="B1" s="18" t="s">
        <v>2</v>
      </c>
      <c r="C1" s="18"/>
      <c r="D1" s="18" t="s">
        <v>3</v>
      </c>
      <c r="E1" s="18"/>
      <c r="F1" s="18" t="s">
        <v>4</v>
      </c>
      <c r="G1" s="18"/>
      <c r="H1" s="18" t="s">
        <v>5</v>
      </c>
      <c r="I1" s="18"/>
      <c r="J1" s="18" t="s">
        <v>91</v>
      </c>
      <c r="K1" s="18"/>
      <c r="L1" s="18" t="s">
        <v>92</v>
      </c>
      <c r="M1" s="18"/>
      <c r="N1" s="18" t="s">
        <v>93</v>
      </c>
      <c r="O1" s="18"/>
    </row>
    <row r="2" spans="1:18" x14ac:dyDescent="0.25">
      <c r="A2" t="s">
        <v>0</v>
      </c>
      <c r="B2" t="s">
        <v>88</v>
      </c>
      <c r="C2" t="s">
        <v>87</v>
      </c>
      <c r="D2" t="s">
        <v>88</v>
      </c>
      <c r="E2" t="s">
        <v>87</v>
      </c>
      <c r="F2" t="s">
        <v>88</v>
      </c>
      <c r="G2" t="s">
        <v>87</v>
      </c>
      <c r="H2" t="s">
        <v>88</v>
      </c>
      <c r="I2" t="s">
        <v>87</v>
      </c>
      <c r="J2" t="s">
        <v>88</v>
      </c>
      <c r="K2" t="s">
        <v>87</v>
      </c>
      <c r="L2" t="s">
        <v>88</v>
      </c>
      <c r="M2" t="s">
        <v>87</v>
      </c>
      <c r="N2" t="s">
        <v>88</v>
      </c>
      <c r="O2" t="s">
        <v>87</v>
      </c>
    </row>
    <row r="3" spans="1:18" x14ac:dyDescent="0.25">
      <c r="A3">
        <v>2013</v>
      </c>
      <c r="B3" s="2">
        <v>4.46</v>
      </c>
      <c r="C3" s="2">
        <v>3.7</v>
      </c>
      <c r="D3" s="2">
        <v>13</v>
      </c>
      <c r="E3" s="2">
        <v>8.4</v>
      </c>
      <c r="F3" s="2">
        <v>6.87</v>
      </c>
      <c r="G3" s="2">
        <v>5.5</v>
      </c>
      <c r="H3" s="2">
        <v>3.75</v>
      </c>
      <c r="I3" s="2">
        <v>2.4</v>
      </c>
      <c r="J3" s="2">
        <v>6.06</v>
      </c>
      <c r="K3" s="2">
        <v>4.95</v>
      </c>
      <c r="L3" s="2">
        <v>4.28</v>
      </c>
      <c r="M3" s="2">
        <v>3.95</v>
      </c>
      <c r="N3" s="2">
        <v>21.4</v>
      </c>
      <c r="O3" s="2">
        <v>20.150000000000002</v>
      </c>
      <c r="P3" s="2"/>
    </row>
    <row r="4" spans="1:18" x14ac:dyDescent="0.25">
      <c r="A4">
        <v>2014</v>
      </c>
      <c r="B4" s="2">
        <v>3.7</v>
      </c>
      <c r="C4" s="2">
        <v>3.7</v>
      </c>
      <c r="D4" s="2">
        <v>10.1</v>
      </c>
      <c r="E4" s="2">
        <v>8.4</v>
      </c>
      <c r="F4" s="2">
        <v>5.99</v>
      </c>
      <c r="G4" s="2">
        <v>5.5</v>
      </c>
      <c r="H4" s="2">
        <v>3.21</v>
      </c>
      <c r="I4" s="2">
        <v>2.4</v>
      </c>
      <c r="J4" s="2">
        <v>5.3</v>
      </c>
      <c r="K4" s="2">
        <v>4.95</v>
      </c>
      <c r="L4" s="2">
        <v>4.03</v>
      </c>
      <c r="M4" s="2">
        <v>3.95</v>
      </c>
      <c r="N4" s="2">
        <v>21.7</v>
      </c>
      <c r="O4" s="2">
        <v>20.150000000000002</v>
      </c>
      <c r="P4" s="2"/>
    </row>
    <row r="5" spans="1:18" x14ac:dyDescent="0.25">
      <c r="A5">
        <v>2015</v>
      </c>
      <c r="B5" s="2">
        <v>3.61</v>
      </c>
      <c r="C5" s="2">
        <v>3.7</v>
      </c>
      <c r="D5" s="2">
        <v>8.9499999999999993</v>
      </c>
      <c r="E5" s="2">
        <v>8.4</v>
      </c>
      <c r="F5" s="2">
        <v>4.8899999999999997</v>
      </c>
      <c r="G5" s="2">
        <v>5.5</v>
      </c>
      <c r="H5" s="2">
        <v>2.12</v>
      </c>
      <c r="I5" s="2">
        <v>2.4</v>
      </c>
      <c r="J5" s="2">
        <v>5.52</v>
      </c>
      <c r="K5" s="2">
        <v>4.95</v>
      </c>
      <c r="L5" s="2">
        <v>3.31</v>
      </c>
      <c r="M5" s="2">
        <v>3.95</v>
      </c>
      <c r="N5" s="2">
        <v>19.600000000000001</v>
      </c>
      <c r="O5" s="2">
        <v>20.150000000000002</v>
      </c>
      <c r="P5" s="2"/>
    </row>
    <row r="6" spans="1:18" x14ac:dyDescent="0.25">
      <c r="A6">
        <v>2016</v>
      </c>
      <c r="B6" s="2">
        <v>3.36</v>
      </c>
      <c r="C6" s="2">
        <v>3.7</v>
      </c>
      <c r="D6" s="2">
        <v>9.4700000000000006</v>
      </c>
      <c r="E6" s="2">
        <v>8.4</v>
      </c>
      <c r="F6" s="2">
        <v>3.89</v>
      </c>
      <c r="G6" s="2">
        <v>5.5</v>
      </c>
      <c r="H6" s="2">
        <v>2.06</v>
      </c>
      <c r="I6" s="2">
        <v>2.4</v>
      </c>
      <c r="J6" s="2">
        <v>4.96</v>
      </c>
      <c r="K6" s="2">
        <v>4.95</v>
      </c>
      <c r="L6" s="2">
        <v>2.79</v>
      </c>
      <c r="M6" s="2">
        <v>3.95</v>
      </c>
      <c r="N6" s="2">
        <v>17.399999999999999</v>
      </c>
      <c r="O6" s="2">
        <v>20.150000000000002</v>
      </c>
      <c r="P6" s="2"/>
    </row>
    <row r="7" spans="1:18" x14ac:dyDescent="0.25">
      <c r="A7">
        <v>2017</v>
      </c>
      <c r="B7" s="2">
        <v>3.36</v>
      </c>
      <c r="C7" s="2">
        <v>3.7</v>
      </c>
      <c r="D7" s="2">
        <v>9.33</v>
      </c>
      <c r="E7" s="2">
        <v>8.4</v>
      </c>
      <c r="F7" s="2">
        <v>4.72</v>
      </c>
      <c r="G7" s="2">
        <v>5.5</v>
      </c>
      <c r="H7" s="2">
        <v>2.59</v>
      </c>
      <c r="I7" s="2">
        <v>2.4</v>
      </c>
      <c r="J7" s="2">
        <v>4.47</v>
      </c>
      <c r="K7" s="2">
        <v>4.95</v>
      </c>
      <c r="L7" s="2">
        <v>3.22</v>
      </c>
      <c r="M7" s="2">
        <v>3.95</v>
      </c>
      <c r="N7" s="2">
        <v>17.2</v>
      </c>
      <c r="O7" s="2">
        <v>20.150000000000002</v>
      </c>
      <c r="P7" s="2"/>
    </row>
    <row r="8" spans="1:18" x14ac:dyDescent="0.25">
      <c r="A8">
        <v>2018</v>
      </c>
      <c r="B8" s="2">
        <v>3.61</v>
      </c>
      <c r="C8" s="2">
        <v>3.7</v>
      </c>
      <c r="D8" s="2">
        <v>8.48</v>
      </c>
      <c r="E8" s="2">
        <v>8.4</v>
      </c>
      <c r="F8" s="2">
        <v>5.16</v>
      </c>
      <c r="G8" s="2">
        <v>5.5</v>
      </c>
      <c r="H8" s="2">
        <v>2.66</v>
      </c>
      <c r="I8" s="2">
        <v>2.4</v>
      </c>
      <c r="J8" s="2">
        <v>4.62</v>
      </c>
      <c r="K8" s="2">
        <v>4.95</v>
      </c>
      <c r="L8" s="2">
        <v>3.26</v>
      </c>
      <c r="M8" s="2">
        <v>3.95</v>
      </c>
      <c r="N8" s="2">
        <v>17.399999999999999</v>
      </c>
      <c r="O8" s="2">
        <v>20.150000000000002</v>
      </c>
      <c r="P8" s="2"/>
    </row>
    <row r="9" spans="1:18" x14ac:dyDescent="0.25">
      <c r="A9">
        <v>2019</v>
      </c>
      <c r="B9" s="2">
        <v>3.56</v>
      </c>
      <c r="C9" s="2">
        <v>3.7</v>
      </c>
      <c r="D9" s="2">
        <v>8.57</v>
      </c>
      <c r="E9" s="2">
        <v>8.4</v>
      </c>
      <c r="F9" s="2">
        <v>4.58</v>
      </c>
      <c r="G9" s="2">
        <v>5.5</v>
      </c>
      <c r="H9" s="2">
        <v>2.82</v>
      </c>
      <c r="I9" s="2">
        <v>2.4</v>
      </c>
      <c r="J9" s="2">
        <v>4.6900000000000004</v>
      </c>
      <c r="K9" s="2">
        <v>4.95</v>
      </c>
      <c r="L9" s="2">
        <v>3.34</v>
      </c>
      <c r="M9" s="2">
        <v>3.95</v>
      </c>
      <c r="N9" s="2">
        <v>19.5</v>
      </c>
      <c r="O9" s="2">
        <v>20.150000000000002</v>
      </c>
      <c r="P9" s="2"/>
    </row>
    <row r="10" spans="1:18" x14ac:dyDescent="0.25">
      <c r="A10">
        <v>2020</v>
      </c>
      <c r="B10" s="2">
        <v>4.53</v>
      </c>
      <c r="C10" s="2">
        <v>3.7</v>
      </c>
      <c r="D10" s="2">
        <v>10.8</v>
      </c>
      <c r="E10" s="2">
        <v>8.4</v>
      </c>
      <c r="F10" s="2">
        <v>5.05</v>
      </c>
      <c r="G10" s="2">
        <v>5.5</v>
      </c>
      <c r="H10" s="2">
        <v>2.77</v>
      </c>
      <c r="I10" s="2">
        <v>2.4</v>
      </c>
      <c r="J10" s="2">
        <v>4.75</v>
      </c>
      <c r="K10" s="2">
        <v>4.95</v>
      </c>
      <c r="L10" s="2">
        <v>5.04</v>
      </c>
      <c r="M10" s="2">
        <v>3.95</v>
      </c>
      <c r="N10" s="2">
        <v>21.3</v>
      </c>
      <c r="O10" s="2">
        <v>20.150000000000002</v>
      </c>
      <c r="P10" s="2"/>
      <c r="Q10" s="12"/>
    </row>
    <row r="11" spans="1:18" x14ac:dyDescent="0.25">
      <c r="A11">
        <v>2021</v>
      </c>
      <c r="B11" s="2">
        <v>6</v>
      </c>
      <c r="C11" s="2">
        <v>3.7</v>
      </c>
      <c r="D11" s="2">
        <v>13.3</v>
      </c>
      <c r="E11" s="2">
        <v>8.4</v>
      </c>
      <c r="F11" s="2">
        <v>7.63</v>
      </c>
      <c r="G11" s="2">
        <v>5.5</v>
      </c>
      <c r="H11" s="2">
        <v>4.55</v>
      </c>
      <c r="I11" s="2">
        <v>2.4</v>
      </c>
      <c r="J11" s="2">
        <v>5.31</v>
      </c>
      <c r="K11" s="2">
        <v>4.95</v>
      </c>
      <c r="L11" s="2">
        <v>5.94</v>
      </c>
      <c r="M11" s="2">
        <v>3.95</v>
      </c>
      <c r="N11" s="2">
        <v>32.9</v>
      </c>
      <c r="O11" s="2">
        <v>20.150000000000002</v>
      </c>
      <c r="P11" s="2"/>
    </row>
    <row r="12" spans="1:18" x14ac:dyDescent="0.25">
      <c r="A12">
        <v>2022</v>
      </c>
      <c r="B12" s="2">
        <v>6.54</v>
      </c>
      <c r="C12" s="2">
        <v>3.7</v>
      </c>
      <c r="D12" s="2">
        <v>14.2</v>
      </c>
      <c r="E12" s="2">
        <v>8.4</v>
      </c>
      <c r="F12" s="2">
        <v>8.83</v>
      </c>
      <c r="G12" s="2">
        <v>5.5</v>
      </c>
      <c r="H12" s="2">
        <v>4.57</v>
      </c>
      <c r="I12" s="2">
        <v>2.4</v>
      </c>
      <c r="J12" s="2">
        <v>7.4</v>
      </c>
      <c r="K12" s="2">
        <v>4.95</v>
      </c>
      <c r="L12" s="2">
        <v>5.94</v>
      </c>
      <c r="M12" s="2">
        <v>3.95</v>
      </c>
      <c r="N12" s="2">
        <v>27.800000000000004</v>
      </c>
      <c r="O12" s="2">
        <v>20.150000000000002</v>
      </c>
      <c r="P12" s="2"/>
      <c r="Q12" s="24" t="s">
        <v>100</v>
      </c>
    </row>
    <row r="13" spans="1:18" x14ac:dyDescent="0.25">
      <c r="A13">
        <v>2023</v>
      </c>
      <c r="B13" s="2">
        <v>4.55</v>
      </c>
      <c r="C13" s="2">
        <v>3.7</v>
      </c>
      <c r="D13" s="2">
        <v>12.4</v>
      </c>
      <c r="E13" s="2">
        <v>8.4</v>
      </c>
      <c r="F13" s="2">
        <v>6.96</v>
      </c>
      <c r="G13" s="2">
        <v>5.5</v>
      </c>
      <c r="H13" s="2">
        <v>3.92</v>
      </c>
      <c r="I13" s="2">
        <v>2.4</v>
      </c>
      <c r="J13" s="2">
        <v>7.39</v>
      </c>
      <c r="K13" s="2">
        <v>4.95</v>
      </c>
      <c r="L13" s="2">
        <v>4.93</v>
      </c>
      <c r="M13" s="2">
        <v>3.95</v>
      </c>
      <c r="N13" s="2">
        <v>21.2</v>
      </c>
      <c r="O13" s="2">
        <v>20.150000000000002</v>
      </c>
      <c r="P13" s="2"/>
      <c r="Q13" s="23" t="s">
        <v>98</v>
      </c>
      <c r="R13" s="12" t="s">
        <v>94</v>
      </c>
    </row>
    <row r="14" spans="1:18" x14ac:dyDescent="0.25">
      <c r="A14">
        <v>2024</v>
      </c>
      <c r="B14" s="15">
        <v>4.25</v>
      </c>
      <c r="C14" s="2">
        <v>4.01</v>
      </c>
      <c r="D14" s="15">
        <v>10.199999999999999</v>
      </c>
      <c r="E14" s="2">
        <v>9.26</v>
      </c>
      <c r="F14" s="15">
        <v>5.55</v>
      </c>
      <c r="G14" s="2">
        <v>5.5</v>
      </c>
      <c r="H14" s="15">
        <v>3.4</v>
      </c>
      <c r="I14" s="2">
        <v>2.76</v>
      </c>
      <c r="J14" s="15">
        <v>6.6</v>
      </c>
      <c r="K14" s="2">
        <v>4.95</v>
      </c>
      <c r="L14" s="15">
        <v>4.25</v>
      </c>
      <c r="M14" s="2">
        <v>4.0599999999999996</v>
      </c>
      <c r="N14" s="15">
        <v>19.75</v>
      </c>
      <c r="O14" s="2">
        <v>20.150000000000002</v>
      </c>
      <c r="P14" s="2"/>
      <c r="Q14" s="16" t="s">
        <v>97</v>
      </c>
      <c r="R14" s="13" t="s">
        <v>95</v>
      </c>
    </row>
    <row r="15" spans="1:18" x14ac:dyDescent="0.25">
      <c r="A15">
        <v>2025</v>
      </c>
      <c r="B15" s="16">
        <v>3.9</v>
      </c>
      <c r="C15" s="2">
        <f>ROUND(MAX(MIN(0.85*(SUM(B9:B13)-MAX(B9:B13)-MIN(B9:B13))/3,1.15*C$3),C$3),2)</f>
        <v>4.26</v>
      </c>
      <c r="D15" s="16">
        <v>10</v>
      </c>
      <c r="E15" s="2">
        <f>ROUND(MAX(MIN(0.85*(SUM(D9:D13)-MAX(D9:D13)-MIN(D9:D13))/3,1.15*E$3),E$3),2)</f>
        <v>9.66</v>
      </c>
      <c r="F15" s="16">
        <v>5.8</v>
      </c>
      <c r="G15" s="2">
        <f>ROUND(MAX(MIN(0.85*(SUM(F9:F13)-MAX(F9:F13)-MIN(F9:F13))/3,1.15*G$3),G$3),2)</f>
        <v>5.56</v>
      </c>
      <c r="H15" s="16">
        <v>2.9</v>
      </c>
      <c r="I15" s="2">
        <f>ROUND(MAX(MIN(0.85*(SUM(H9:H13)-MAX(H9:H13)-MIN(H9:H13))/3,1.15*I$3),I$3),2)</f>
        <v>2.76</v>
      </c>
      <c r="J15" s="16">
        <v>5.75</v>
      </c>
      <c r="K15" s="2">
        <f>ROUND(MAX(MIN(0.85*(SUM(J9:J13)-MAX(J9:J13)-MIN(J9:J13))/3,1.15*K$3),K$3),2)</f>
        <v>4.95</v>
      </c>
      <c r="L15" s="16">
        <v>3.8</v>
      </c>
      <c r="M15" s="2">
        <f>ROUND(MAX(MIN(0.85*(SUM(L9:L13)-MAX(L9:L13)-MIN(L9:L13))/3,1.15*M$3),M$3),2)</f>
        <v>4.51</v>
      </c>
      <c r="N15" s="17">
        <v>20.05</v>
      </c>
      <c r="O15" s="2">
        <v>20.150000000000002</v>
      </c>
      <c r="P15" s="2"/>
      <c r="Q15" s="17" t="s">
        <v>99</v>
      </c>
      <c r="R15" s="13" t="s">
        <v>96</v>
      </c>
    </row>
  </sheetData>
  <mergeCells count="7">
    <mergeCell ref="J1:K1"/>
    <mergeCell ref="L1:M1"/>
    <mergeCell ref="N1:O1"/>
    <mergeCell ref="B1:C1"/>
    <mergeCell ref="D1:E1"/>
    <mergeCell ref="F1:G1"/>
    <mergeCell ref="H1:I1"/>
  </mergeCells>
  <phoneticPr fontId="2" type="noConversion"/>
  <hyperlinks>
    <hyperlink ref="R13" r:id="rId1" xr:uid="{B7874709-98C3-474F-827B-381F6B8A62DC}"/>
    <hyperlink ref="R15" r:id="rId2" xr:uid="{582127E2-E7CF-4E68-BEDA-51B6777DEF1E}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F0C7-5300-4F9E-828B-766CD96B549A}">
  <dimension ref="A1:U105"/>
  <sheetViews>
    <sheetView zoomScaleNormal="100" workbookViewId="0"/>
  </sheetViews>
  <sheetFormatPr defaultRowHeight="15" x14ac:dyDescent="0.25"/>
  <cols>
    <col min="2" max="2" width="11.7109375" customWidth="1"/>
    <col min="3" max="3" width="12.28515625" bestFit="1" customWidth="1"/>
    <col min="12" max="12" width="9.7109375" style="1" customWidth="1"/>
    <col min="13" max="13" width="12.28515625" style="1" customWidth="1"/>
  </cols>
  <sheetData>
    <row r="1" spans="1:15" x14ac:dyDescent="0.25">
      <c r="A1" s="7"/>
      <c r="B1" s="7"/>
      <c r="C1" s="7"/>
      <c r="D1" s="21" t="s">
        <v>84</v>
      </c>
      <c r="E1" s="21"/>
      <c r="F1" s="21"/>
      <c r="G1" s="21"/>
      <c r="H1" s="21"/>
      <c r="I1" s="19" t="s">
        <v>102</v>
      </c>
      <c r="J1" s="20"/>
      <c r="K1" s="20"/>
      <c r="L1" s="22" t="s">
        <v>103</v>
      </c>
      <c r="M1" s="22" t="s">
        <v>104</v>
      </c>
      <c r="O1" s="14" t="s">
        <v>89</v>
      </c>
    </row>
    <row r="2" spans="1:15" x14ac:dyDescent="0.25">
      <c r="A2" s="7" t="s">
        <v>2</v>
      </c>
      <c r="B2" s="7" t="s">
        <v>81</v>
      </c>
      <c r="C2" s="7" t="s">
        <v>85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4" t="s">
        <v>82</v>
      </c>
      <c r="J2" s="4" t="s">
        <v>59</v>
      </c>
      <c r="K2" s="4" t="s">
        <v>83</v>
      </c>
      <c r="L2" s="22"/>
      <c r="M2" s="22"/>
    </row>
    <row r="3" spans="1:15" x14ac:dyDescent="0.25">
      <c r="B3" s="24" t="s">
        <v>7</v>
      </c>
      <c r="C3" s="24" t="s">
        <v>8</v>
      </c>
      <c r="D3" s="24">
        <v>184.09</v>
      </c>
      <c r="E3" s="24">
        <v>202.61</v>
      </c>
      <c r="F3" s="24">
        <v>198.3</v>
      </c>
      <c r="G3" s="24">
        <v>219.39</v>
      </c>
      <c r="H3" s="24">
        <v>222.25</v>
      </c>
      <c r="I3" s="24">
        <v>206.77</v>
      </c>
      <c r="J3" s="24">
        <v>5.03</v>
      </c>
      <c r="K3" s="24">
        <v>1040.05</v>
      </c>
      <c r="L3" s="24">
        <v>894.44</v>
      </c>
      <c r="M3" s="24">
        <v>104.01</v>
      </c>
    </row>
    <row r="4" spans="1:15" x14ac:dyDescent="0.25">
      <c r="B4" s="24" t="s">
        <v>7</v>
      </c>
      <c r="C4" s="24" t="s">
        <v>9</v>
      </c>
      <c r="D4" s="24">
        <v>137.36000000000001</v>
      </c>
      <c r="E4" s="24">
        <v>127.83</v>
      </c>
      <c r="F4" s="24">
        <v>142.97999999999999</v>
      </c>
      <c r="G4" s="24">
        <v>138.01</v>
      </c>
      <c r="H4" s="24">
        <v>112.68</v>
      </c>
      <c r="I4" s="24">
        <v>134.4</v>
      </c>
      <c r="J4" s="24">
        <v>5.03</v>
      </c>
      <c r="K4" s="24">
        <v>676.03</v>
      </c>
      <c r="L4" s="24">
        <v>581.39</v>
      </c>
      <c r="M4" s="24">
        <v>67.599999999999994</v>
      </c>
    </row>
    <row r="5" spans="1:15" x14ac:dyDescent="0.25">
      <c r="B5" s="24" t="s">
        <v>10</v>
      </c>
      <c r="C5" s="24" t="s">
        <v>11</v>
      </c>
      <c r="D5" s="24">
        <v>133.74</v>
      </c>
      <c r="E5" s="24">
        <v>185.38</v>
      </c>
      <c r="F5" s="24">
        <v>175.77</v>
      </c>
      <c r="G5" s="24">
        <v>112.67</v>
      </c>
      <c r="H5" s="24">
        <v>155.82</v>
      </c>
      <c r="I5" s="24">
        <v>155.11000000000001</v>
      </c>
      <c r="J5" s="24">
        <v>5.03</v>
      </c>
      <c r="K5" s="24">
        <v>780.2</v>
      </c>
      <c r="L5" s="24">
        <v>670.97</v>
      </c>
      <c r="M5" s="24">
        <v>78.02</v>
      </c>
    </row>
    <row r="6" spans="1:15" x14ac:dyDescent="0.25">
      <c r="B6" s="24" t="s">
        <v>12</v>
      </c>
      <c r="C6" s="24" t="s">
        <v>8</v>
      </c>
      <c r="D6" s="24">
        <v>166.16</v>
      </c>
      <c r="E6" s="24">
        <v>197</v>
      </c>
      <c r="F6" s="24">
        <v>202.41</v>
      </c>
      <c r="G6" s="24">
        <v>202.51000000000002</v>
      </c>
      <c r="H6" s="24">
        <v>224.35999999999999</v>
      </c>
      <c r="I6" s="24">
        <v>200.64</v>
      </c>
      <c r="J6" s="24">
        <v>5.03</v>
      </c>
      <c r="K6" s="24">
        <v>1009.22</v>
      </c>
      <c r="L6" s="24">
        <v>867.93</v>
      </c>
      <c r="M6" s="24">
        <v>100.92</v>
      </c>
    </row>
    <row r="7" spans="1:15" x14ac:dyDescent="0.25">
      <c r="B7" s="24" t="s">
        <v>12</v>
      </c>
      <c r="C7" s="24" t="s">
        <v>9</v>
      </c>
      <c r="D7" s="24">
        <v>137.63999999999999</v>
      </c>
      <c r="E7" s="24">
        <v>175.48000000000002</v>
      </c>
      <c r="F7" s="24">
        <v>183.43</v>
      </c>
      <c r="G7" s="24">
        <v>170.82000000000002</v>
      </c>
      <c r="H7" s="24">
        <v>163.75</v>
      </c>
      <c r="I7" s="24">
        <v>170.02</v>
      </c>
      <c r="J7" s="24">
        <v>5.03</v>
      </c>
      <c r="K7" s="24">
        <v>855.2</v>
      </c>
      <c r="L7" s="24">
        <v>735.47</v>
      </c>
      <c r="M7" s="24">
        <v>85.52</v>
      </c>
    </row>
    <row r="8" spans="1:15" x14ac:dyDescent="0.25">
      <c r="B8" s="24" t="s">
        <v>13</v>
      </c>
      <c r="C8" s="24" t="s">
        <v>11</v>
      </c>
      <c r="D8" s="24">
        <v>105.37</v>
      </c>
      <c r="E8" s="24">
        <v>131.36000000000001</v>
      </c>
      <c r="F8" s="24">
        <v>131.22999999999999</v>
      </c>
      <c r="G8" s="24">
        <v>91.43</v>
      </c>
      <c r="H8" s="24">
        <v>127.81</v>
      </c>
      <c r="I8" s="24">
        <v>121.47</v>
      </c>
      <c r="J8" s="24">
        <v>5.03</v>
      </c>
      <c r="K8" s="24">
        <v>610.99</v>
      </c>
      <c r="L8" s="24">
        <v>525.45000000000005</v>
      </c>
      <c r="M8" s="24">
        <v>61.1</v>
      </c>
    </row>
    <row r="9" spans="1:15" x14ac:dyDescent="0.25">
      <c r="B9" s="24" t="s">
        <v>14</v>
      </c>
      <c r="C9" s="24" t="s">
        <v>11</v>
      </c>
      <c r="D9" s="24">
        <v>103.04</v>
      </c>
      <c r="E9" s="24">
        <v>153.94999999999999</v>
      </c>
      <c r="F9" s="24">
        <v>186.99</v>
      </c>
      <c r="G9" s="24">
        <v>190.20999999999998</v>
      </c>
      <c r="H9" s="24">
        <v>178.8</v>
      </c>
      <c r="I9" s="24">
        <v>173.25</v>
      </c>
      <c r="J9" s="24">
        <v>5.03</v>
      </c>
      <c r="K9" s="24">
        <v>871.45</v>
      </c>
      <c r="L9" s="24">
        <v>749.45</v>
      </c>
      <c r="M9" s="24">
        <v>87.15</v>
      </c>
    </row>
    <row r="10" spans="1:15" x14ac:dyDescent="0.25">
      <c r="B10" s="24" t="s">
        <v>15</v>
      </c>
      <c r="C10" s="24" t="s">
        <v>8</v>
      </c>
      <c r="D10" s="24">
        <v>197.18</v>
      </c>
      <c r="E10" s="24">
        <v>199.08999999999997</v>
      </c>
      <c r="F10" s="24">
        <v>208.62</v>
      </c>
      <c r="G10" s="24">
        <v>224.10999999999999</v>
      </c>
      <c r="H10" s="24">
        <v>224.73999999999998</v>
      </c>
      <c r="I10" s="24">
        <v>210.61</v>
      </c>
      <c r="J10" s="24">
        <v>5.03</v>
      </c>
      <c r="K10" s="24">
        <v>1059.3699999999999</v>
      </c>
      <c r="L10" s="24">
        <v>911.06</v>
      </c>
      <c r="M10" s="24">
        <v>105.94</v>
      </c>
    </row>
    <row r="11" spans="1:15" x14ac:dyDescent="0.25">
      <c r="B11" s="24" t="s">
        <v>15</v>
      </c>
      <c r="C11" s="24" t="s">
        <v>9</v>
      </c>
      <c r="D11" s="24">
        <v>169.57999999999998</v>
      </c>
      <c r="E11" s="24">
        <v>180.44</v>
      </c>
      <c r="F11" s="24">
        <v>188.78</v>
      </c>
      <c r="G11" s="24">
        <v>190.74</v>
      </c>
      <c r="H11" s="24">
        <v>185.57000000000002</v>
      </c>
      <c r="I11" s="24">
        <v>184.93</v>
      </c>
      <c r="J11" s="24">
        <v>5.03</v>
      </c>
      <c r="K11" s="24">
        <v>930.2</v>
      </c>
      <c r="L11" s="24">
        <v>799.97</v>
      </c>
      <c r="M11" s="24">
        <v>93.02</v>
      </c>
    </row>
    <row r="12" spans="1:15" x14ac:dyDescent="0.25">
      <c r="B12" s="24" t="s">
        <v>16</v>
      </c>
      <c r="C12" s="24" t="s">
        <v>11</v>
      </c>
      <c r="D12" s="24">
        <v>133.29</v>
      </c>
      <c r="E12" s="24">
        <v>155.85999999999999</v>
      </c>
      <c r="F12" s="24">
        <v>129.99</v>
      </c>
      <c r="G12" s="24">
        <v>127.42</v>
      </c>
      <c r="H12" s="24">
        <v>104.9</v>
      </c>
      <c r="I12" s="24">
        <v>130.22999999999999</v>
      </c>
      <c r="J12" s="24">
        <v>5.03</v>
      </c>
      <c r="K12" s="24">
        <v>655.05999999999995</v>
      </c>
      <c r="L12" s="24">
        <v>563.35</v>
      </c>
      <c r="M12" s="24">
        <v>65.510000000000005</v>
      </c>
    </row>
    <row r="13" spans="1:15" x14ac:dyDescent="0.25">
      <c r="B13" s="24" t="s">
        <v>17</v>
      </c>
      <c r="C13" s="24" t="s">
        <v>11</v>
      </c>
      <c r="D13" s="24">
        <v>140.5</v>
      </c>
      <c r="E13" s="24">
        <v>169.06</v>
      </c>
      <c r="F13" s="24">
        <v>193</v>
      </c>
      <c r="G13" s="24">
        <v>197.48</v>
      </c>
      <c r="H13" s="24">
        <v>192</v>
      </c>
      <c r="I13" s="24">
        <v>184.69</v>
      </c>
      <c r="J13" s="24">
        <v>5.03</v>
      </c>
      <c r="K13" s="24">
        <v>928.99</v>
      </c>
      <c r="L13" s="24">
        <v>798.93</v>
      </c>
      <c r="M13" s="24">
        <v>92.9</v>
      </c>
    </row>
    <row r="14" spans="1:15" x14ac:dyDescent="0.25">
      <c r="B14" s="24" t="s">
        <v>18</v>
      </c>
      <c r="C14" s="24" t="s">
        <v>8</v>
      </c>
      <c r="D14" s="24">
        <v>197.34</v>
      </c>
      <c r="E14" s="24">
        <v>200.57</v>
      </c>
      <c r="F14" s="24">
        <v>212.07</v>
      </c>
      <c r="G14" s="24">
        <v>212</v>
      </c>
      <c r="H14" s="24">
        <v>217.95</v>
      </c>
      <c r="I14" s="24">
        <v>208.21</v>
      </c>
      <c r="J14" s="24">
        <v>5.03</v>
      </c>
      <c r="K14" s="24">
        <v>1047.3</v>
      </c>
      <c r="L14" s="24">
        <v>900.68</v>
      </c>
      <c r="M14" s="24">
        <v>104.73</v>
      </c>
    </row>
    <row r="15" spans="1:15" x14ac:dyDescent="0.25">
      <c r="B15" s="24" t="s">
        <v>18</v>
      </c>
      <c r="C15" s="24" t="s">
        <v>9</v>
      </c>
      <c r="D15" s="24">
        <v>150.28</v>
      </c>
      <c r="E15" s="24">
        <v>182.14000000000001</v>
      </c>
      <c r="F15" s="24">
        <v>191.18</v>
      </c>
      <c r="G15" s="24">
        <v>167.70000000000002</v>
      </c>
      <c r="H15" s="24">
        <v>182.17</v>
      </c>
      <c r="I15" s="24">
        <v>177.34</v>
      </c>
      <c r="J15" s="24">
        <v>5.03</v>
      </c>
      <c r="K15" s="24">
        <v>892.02</v>
      </c>
      <c r="L15" s="24">
        <v>767.14</v>
      </c>
      <c r="M15" s="24">
        <v>89.2</v>
      </c>
    </row>
    <row r="16" spans="1:15" x14ac:dyDescent="0.25">
      <c r="B16" s="24" t="s">
        <v>19</v>
      </c>
      <c r="C16" s="24" t="s">
        <v>11</v>
      </c>
      <c r="D16" s="24">
        <v>99.5</v>
      </c>
      <c r="E16" s="24">
        <v>186.83</v>
      </c>
      <c r="F16" s="24">
        <v>188.45</v>
      </c>
      <c r="G16" s="24">
        <v>175.23</v>
      </c>
      <c r="H16" s="24">
        <v>183.75</v>
      </c>
      <c r="I16" s="24">
        <v>181.94</v>
      </c>
      <c r="J16" s="24">
        <v>5.03</v>
      </c>
      <c r="K16" s="24">
        <v>915.16</v>
      </c>
      <c r="L16" s="24">
        <v>787.04</v>
      </c>
      <c r="M16" s="24">
        <v>91.52</v>
      </c>
    </row>
    <row r="17" spans="2:21" x14ac:dyDescent="0.25">
      <c r="B17" s="24" t="s">
        <v>20</v>
      </c>
      <c r="C17" s="24" t="s">
        <v>8</v>
      </c>
      <c r="D17" s="24">
        <v>211.41</v>
      </c>
      <c r="E17" s="24">
        <v>215.69</v>
      </c>
      <c r="F17" s="24">
        <v>214.34</v>
      </c>
      <c r="G17" s="24">
        <v>222.67</v>
      </c>
      <c r="H17" s="24">
        <v>230.24</v>
      </c>
      <c r="I17" s="24">
        <v>217.57</v>
      </c>
      <c r="J17" s="24">
        <v>5.03</v>
      </c>
      <c r="K17" s="24">
        <v>1094.3800000000001</v>
      </c>
      <c r="L17" s="24">
        <v>941.17</v>
      </c>
      <c r="M17" s="24">
        <v>109.44</v>
      </c>
    </row>
    <row r="18" spans="2:21" x14ac:dyDescent="0.25">
      <c r="B18" s="24" t="s">
        <v>20</v>
      </c>
      <c r="C18" s="24" t="s">
        <v>9</v>
      </c>
      <c r="D18" s="24">
        <v>195.9</v>
      </c>
      <c r="E18" s="24">
        <v>206.25</v>
      </c>
      <c r="F18" s="24">
        <v>204.65</v>
      </c>
      <c r="G18" s="24">
        <v>206.53</v>
      </c>
      <c r="H18" s="24">
        <v>198.36</v>
      </c>
      <c r="I18" s="24">
        <v>203.09</v>
      </c>
      <c r="J18" s="24">
        <v>5.03</v>
      </c>
      <c r="K18" s="24">
        <v>1021.54</v>
      </c>
      <c r="L18" s="24">
        <v>878.52</v>
      </c>
      <c r="M18" s="24">
        <v>102.15</v>
      </c>
    </row>
    <row r="19" spans="2:21" x14ac:dyDescent="0.25">
      <c r="B19" s="24" t="s">
        <v>21</v>
      </c>
      <c r="C19" s="24" t="s">
        <v>11</v>
      </c>
      <c r="D19" s="24">
        <v>170.06</v>
      </c>
      <c r="E19" s="24">
        <v>171.37</v>
      </c>
      <c r="F19" s="24">
        <v>175.95999999999998</v>
      </c>
      <c r="G19" s="24">
        <v>184.88</v>
      </c>
      <c r="H19" s="24">
        <v>153.5</v>
      </c>
      <c r="I19" s="24">
        <v>172.46</v>
      </c>
      <c r="J19" s="24">
        <v>5.03</v>
      </c>
      <c r="K19" s="24">
        <v>867.47</v>
      </c>
      <c r="L19" s="24">
        <v>746.02</v>
      </c>
      <c r="M19" s="24">
        <v>86.75</v>
      </c>
    </row>
    <row r="20" spans="2:21" x14ac:dyDescent="0.25">
      <c r="B20" s="24" t="s">
        <v>22</v>
      </c>
      <c r="C20" s="24" t="s">
        <v>8</v>
      </c>
      <c r="D20" s="24">
        <v>218.88</v>
      </c>
      <c r="E20" s="24">
        <v>220.31</v>
      </c>
      <c r="F20" s="24">
        <v>225.48</v>
      </c>
      <c r="G20" s="24">
        <v>222.13</v>
      </c>
      <c r="H20" s="24">
        <v>221.48</v>
      </c>
      <c r="I20" s="24">
        <v>221.31</v>
      </c>
      <c r="J20" s="24">
        <v>5.03</v>
      </c>
      <c r="K20" s="24">
        <v>1113.19</v>
      </c>
      <c r="L20" s="24">
        <v>957.34</v>
      </c>
      <c r="M20" s="24">
        <v>111.32</v>
      </c>
    </row>
    <row r="21" spans="2:21" x14ac:dyDescent="0.25">
      <c r="B21" s="24" t="s">
        <v>22</v>
      </c>
      <c r="C21" s="24" t="s">
        <v>9</v>
      </c>
      <c r="D21" s="24">
        <v>203.2</v>
      </c>
      <c r="E21" s="24">
        <v>204.67</v>
      </c>
      <c r="F21" s="24">
        <v>215.35</v>
      </c>
      <c r="G21" s="24">
        <v>216.57</v>
      </c>
      <c r="H21" s="24">
        <v>203.76</v>
      </c>
      <c r="I21" s="24">
        <v>207.93</v>
      </c>
      <c r="J21" s="24">
        <v>5.03</v>
      </c>
      <c r="K21" s="24">
        <v>1045.8900000000001</v>
      </c>
      <c r="L21" s="24">
        <v>899.47</v>
      </c>
      <c r="M21" s="24">
        <v>104.59</v>
      </c>
    </row>
    <row r="22" spans="2:21" x14ac:dyDescent="0.25">
      <c r="B22" s="24" t="s">
        <v>23</v>
      </c>
      <c r="C22" s="24" t="s">
        <v>11</v>
      </c>
      <c r="D22" s="24">
        <v>190.04</v>
      </c>
      <c r="E22" s="24">
        <v>206.25</v>
      </c>
      <c r="F22" s="24">
        <v>213.35999999999999</v>
      </c>
      <c r="G22" s="24">
        <v>205</v>
      </c>
      <c r="H22" s="24">
        <v>213.51000000000002</v>
      </c>
      <c r="I22" s="24">
        <v>208.2</v>
      </c>
      <c r="J22" s="24">
        <v>5.03</v>
      </c>
      <c r="K22" s="24">
        <v>1047.25</v>
      </c>
      <c r="L22" s="24">
        <v>900.64</v>
      </c>
      <c r="M22" s="24">
        <v>104.73</v>
      </c>
    </row>
    <row r="23" spans="2:21" x14ac:dyDescent="0.25">
      <c r="B23" s="24" t="s">
        <v>24</v>
      </c>
      <c r="C23" s="24" t="s">
        <v>11</v>
      </c>
      <c r="D23" s="24">
        <v>122.39</v>
      </c>
      <c r="E23" s="24">
        <v>167.26000000000002</v>
      </c>
      <c r="F23" s="24">
        <v>171.7</v>
      </c>
      <c r="G23" s="24">
        <v>164.44</v>
      </c>
      <c r="H23" s="24">
        <v>171.78</v>
      </c>
      <c r="I23" s="24">
        <v>167.8</v>
      </c>
      <c r="J23" s="24">
        <v>5.03</v>
      </c>
      <c r="K23" s="24">
        <v>844.03</v>
      </c>
      <c r="L23" s="24">
        <v>725.87</v>
      </c>
      <c r="M23" s="24">
        <v>84.4</v>
      </c>
    </row>
    <row r="24" spans="2:21" x14ac:dyDescent="0.25">
      <c r="B24" s="24" t="s">
        <v>25</v>
      </c>
      <c r="C24" s="24" t="s">
        <v>11</v>
      </c>
      <c r="D24" s="24">
        <v>105.37</v>
      </c>
      <c r="E24" s="24">
        <v>133</v>
      </c>
      <c r="F24" s="24">
        <v>146.9</v>
      </c>
      <c r="G24" s="24">
        <v>133</v>
      </c>
      <c r="H24" s="24">
        <v>147</v>
      </c>
      <c r="I24" s="24">
        <v>137.63</v>
      </c>
      <c r="J24" s="24">
        <v>5.03</v>
      </c>
      <c r="K24" s="24">
        <v>692.28</v>
      </c>
      <c r="L24" s="24">
        <v>595.36</v>
      </c>
      <c r="M24" s="24">
        <v>69.23</v>
      </c>
    </row>
    <row r="25" spans="2:21" x14ac:dyDescent="0.25">
      <c r="B25" s="24" t="s">
        <v>26</v>
      </c>
      <c r="C25" s="24" t="s">
        <v>8</v>
      </c>
      <c r="D25" s="24">
        <v>204.26</v>
      </c>
      <c r="E25" s="24">
        <v>231.44</v>
      </c>
      <c r="F25" s="24">
        <v>218.81</v>
      </c>
      <c r="G25" s="24">
        <v>216.24</v>
      </c>
      <c r="H25" s="24">
        <v>237.20000000000002</v>
      </c>
      <c r="I25" s="24">
        <v>222.16</v>
      </c>
      <c r="J25" s="24">
        <v>5.03</v>
      </c>
      <c r="K25" s="24">
        <v>1117.46</v>
      </c>
      <c r="L25" s="24">
        <v>961.02</v>
      </c>
      <c r="M25" s="24">
        <v>111.75</v>
      </c>
    </row>
    <row r="26" spans="2:21" x14ac:dyDescent="0.25">
      <c r="B26" s="24" t="s">
        <v>26</v>
      </c>
      <c r="C26" s="24" t="s">
        <v>9</v>
      </c>
      <c r="D26" s="24">
        <v>166.47</v>
      </c>
      <c r="E26" s="24">
        <v>184.97</v>
      </c>
      <c r="F26" s="24">
        <v>182.95000000000002</v>
      </c>
      <c r="G26" s="24">
        <v>156.47999999999999</v>
      </c>
      <c r="H26" s="24">
        <v>184.78</v>
      </c>
      <c r="I26" s="24">
        <v>178.07</v>
      </c>
      <c r="J26" s="24">
        <v>5.03</v>
      </c>
      <c r="K26" s="24">
        <v>895.69</v>
      </c>
      <c r="L26" s="24">
        <v>770.29</v>
      </c>
      <c r="M26" s="24">
        <v>89.57</v>
      </c>
    </row>
    <row r="27" spans="2:21" x14ac:dyDescent="0.25">
      <c r="B27" s="24" t="s">
        <v>27</v>
      </c>
      <c r="C27" s="24" t="s">
        <v>8</v>
      </c>
      <c r="D27" s="24">
        <v>182.83</v>
      </c>
      <c r="E27" s="24">
        <v>211.16</v>
      </c>
      <c r="F27" s="24">
        <v>219.54</v>
      </c>
      <c r="G27" s="24">
        <v>195.45000000000002</v>
      </c>
      <c r="H27" s="24">
        <v>225.41000000000003</v>
      </c>
      <c r="I27" s="24">
        <v>208.72</v>
      </c>
      <c r="J27" s="24">
        <v>5.03</v>
      </c>
      <c r="K27" s="24">
        <v>1049.8599999999999</v>
      </c>
      <c r="L27" s="24">
        <v>902.88</v>
      </c>
      <c r="M27" s="24">
        <v>104.99</v>
      </c>
    </row>
    <row r="28" spans="2:21" x14ac:dyDescent="0.25">
      <c r="B28" s="24" t="s">
        <v>27</v>
      </c>
      <c r="C28" s="24" t="s">
        <v>9</v>
      </c>
      <c r="D28" s="24">
        <v>159.28</v>
      </c>
      <c r="E28" s="24">
        <v>169.85999999999999</v>
      </c>
      <c r="F28" s="24">
        <v>188.24</v>
      </c>
      <c r="G28" s="24">
        <v>161.66</v>
      </c>
      <c r="H28" s="24">
        <v>172.54999999999998</v>
      </c>
      <c r="I28" s="24">
        <v>168.02</v>
      </c>
      <c r="J28" s="24">
        <v>5.03</v>
      </c>
      <c r="K28" s="24">
        <v>845.14</v>
      </c>
      <c r="L28" s="24">
        <v>726.82</v>
      </c>
      <c r="M28" s="24">
        <v>84.51</v>
      </c>
    </row>
    <row r="29" spans="2:21" x14ac:dyDescent="0.25">
      <c r="B29" s="24" t="s">
        <v>28</v>
      </c>
      <c r="C29" s="24" t="s">
        <v>11</v>
      </c>
      <c r="D29" s="24">
        <v>119.43</v>
      </c>
      <c r="E29" s="24">
        <v>133</v>
      </c>
      <c r="F29" s="24">
        <v>126.8</v>
      </c>
      <c r="G29" s="24">
        <v>166</v>
      </c>
      <c r="H29" s="24">
        <v>137</v>
      </c>
      <c r="I29" s="24">
        <v>132.27000000000001</v>
      </c>
      <c r="J29" s="24">
        <v>5.03</v>
      </c>
      <c r="K29" s="24">
        <v>665.32</v>
      </c>
      <c r="L29" s="24">
        <v>572.17999999999995</v>
      </c>
      <c r="M29" s="24">
        <v>66.53</v>
      </c>
    </row>
    <row r="30" spans="2:21" x14ac:dyDescent="0.25">
      <c r="B30" s="24" t="s">
        <v>101</v>
      </c>
      <c r="C30" s="24" t="s">
        <v>11</v>
      </c>
      <c r="D30" s="24">
        <v>176.68</v>
      </c>
      <c r="E30" s="24">
        <v>189.73</v>
      </c>
      <c r="F30" s="24">
        <v>204.4</v>
      </c>
      <c r="G30" s="24">
        <v>196.55</v>
      </c>
      <c r="H30" s="24">
        <v>210.10000000000002</v>
      </c>
      <c r="I30" s="24">
        <v>196.89</v>
      </c>
      <c r="J30" s="24">
        <v>5.03</v>
      </c>
      <c r="K30" s="24">
        <v>990.36</v>
      </c>
      <c r="L30" s="24">
        <v>851.71</v>
      </c>
      <c r="M30" s="24">
        <v>99.04</v>
      </c>
    </row>
    <row r="31" spans="2:21" x14ac:dyDescent="0.25">
      <c r="B31" s="24" t="s">
        <v>29</v>
      </c>
      <c r="C31" s="24" t="s">
        <v>11</v>
      </c>
      <c r="D31" s="24">
        <v>72.8</v>
      </c>
      <c r="E31" s="24">
        <v>125.42</v>
      </c>
      <c r="F31" s="24">
        <v>156.08000000000001</v>
      </c>
      <c r="G31" s="24">
        <v>72.239999999999995</v>
      </c>
      <c r="H31" s="24">
        <v>101.2</v>
      </c>
      <c r="I31" s="24">
        <v>99.81</v>
      </c>
      <c r="J31" s="24">
        <v>5.03</v>
      </c>
      <c r="K31" s="24">
        <v>502.04</v>
      </c>
      <c r="L31" s="24">
        <v>431.75</v>
      </c>
      <c r="M31" s="24">
        <v>50.2</v>
      </c>
    </row>
    <row r="32" spans="2:21" x14ac:dyDescent="0.25">
      <c r="B32" s="24" t="s">
        <v>30</v>
      </c>
      <c r="C32" s="24" t="s">
        <v>11</v>
      </c>
      <c r="D32" s="24">
        <v>213.42</v>
      </c>
      <c r="E32" s="24">
        <v>203.34</v>
      </c>
      <c r="F32" s="24">
        <v>206.25</v>
      </c>
      <c r="G32" s="24">
        <v>228.32</v>
      </c>
      <c r="H32" s="24">
        <v>216.82999999999998</v>
      </c>
      <c r="I32" s="24">
        <v>212.17</v>
      </c>
      <c r="J32" s="24">
        <v>5.03</v>
      </c>
      <c r="K32" s="24">
        <v>1067.22</v>
      </c>
      <c r="L32" s="24">
        <v>917.81</v>
      </c>
      <c r="M32" s="24">
        <v>106.72</v>
      </c>
      <c r="O32" s="26" t="s">
        <v>106</v>
      </c>
      <c r="P32" s="26"/>
      <c r="Q32" s="27"/>
      <c r="R32" s="27"/>
      <c r="S32" s="27"/>
      <c r="T32" s="27"/>
      <c r="U32" s="27"/>
    </row>
    <row r="33" spans="2:21" x14ac:dyDescent="0.25">
      <c r="B33" s="24" t="s">
        <v>31</v>
      </c>
      <c r="C33" s="24" t="s">
        <v>8</v>
      </c>
      <c r="D33" s="24">
        <v>237.49</v>
      </c>
      <c r="E33" s="24">
        <v>202.32000000000002</v>
      </c>
      <c r="F33" s="24">
        <v>240.94</v>
      </c>
      <c r="G33" s="24">
        <v>239.31</v>
      </c>
      <c r="H33" s="24">
        <v>230.01</v>
      </c>
      <c r="I33" s="24">
        <v>235.6</v>
      </c>
      <c r="J33" s="24">
        <v>5.03</v>
      </c>
      <c r="K33" s="24">
        <v>1185.07</v>
      </c>
      <c r="L33" s="24">
        <v>1019.16</v>
      </c>
      <c r="M33" s="24">
        <v>118.51</v>
      </c>
      <c r="O33" s="28" t="s">
        <v>105</v>
      </c>
      <c r="P33" s="26"/>
      <c r="Q33" s="27"/>
      <c r="R33" s="27"/>
      <c r="S33" s="27"/>
      <c r="T33" s="27"/>
      <c r="U33" s="27"/>
    </row>
    <row r="34" spans="2:21" x14ac:dyDescent="0.25">
      <c r="B34" s="24" t="s">
        <v>31</v>
      </c>
      <c r="C34" s="24" t="s">
        <v>9</v>
      </c>
      <c r="D34" s="24">
        <v>206.97</v>
      </c>
      <c r="E34" s="24">
        <v>207.52</v>
      </c>
      <c r="F34" s="24">
        <v>204.52</v>
      </c>
      <c r="G34" s="24">
        <v>213.4</v>
      </c>
      <c r="H34" s="24">
        <v>183.17</v>
      </c>
      <c r="I34" s="24">
        <v>206.34</v>
      </c>
      <c r="J34" s="24">
        <v>5.03</v>
      </c>
      <c r="K34" s="24">
        <v>1037.8900000000001</v>
      </c>
      <c r="L34" s="24">
        <v>892.59</v>
      </c>
      <c r="M34" s="24">
        <v>103.79</v>
      </c>
    </row>
    <row r="35" spans="2:21" x14ac:dyDescent="0.25">
      <c r="B35" s="24" t="s">
        <v>32</v>
      </c>
      <c r="C35" s="24" t="s">
        <v>8</v>
      </c>
      <c r="D35" s="24">
        <v>215.92</v>
      </c>
      <c r="E35" s="24">
        <v>222.06</v>
      </c>
      <c r="F35" s="24">
        <v>225.42</v>
      </c>
      <c r="G35" s="24">
        <v>212.56</v>
      </c>
      <c r="H35" s="24">
        <v>234.84</v>
      </c>
      <c r="I35" s="24">
        <v>221.13</v>
      </c>
      <c r="J35" s="24">
        <v>5.03</v>
      </c>
      <c r="K35" s="24">
        <v>1112.28</v>
      </c>
      <c r="L35" s="24">
        <v>956.56</v>
      </c>
      <c r="M35" s="24">
        <v>111.23</v>
      </c>
    </row>
    <row r="36" spans="2:21" x14ac:dyDescent="0.25">
      <c r="B36" s="24" t="s">
        <v>32</v>
      </c>
      <c r="C36" s="24" t="s">
        <v>9</v>
      </c>
      <c r="D36" s="24">
        <v>185.07</v>
      </c>
      <c r="E36" s="24">
        <v>173.64000000000001</v>
      </c>
      <c r="F36" s="24">
        <v>188.69</v>
      </c>
      <c r="G36" s="24">
        <v>188.11</v>
      </c>
      <c r="H36" s="24">
        <v>186.46</v>
      </c>
      <c r="I36" s="24">
        <v>186.55</v>
      </c>
      <c r="J36" s="24">
        <v>5.03</v>
      </c>
      <c r="K36" s="24">
        <v>938.35</v>
      </c>
      <c r="L36" s="24">
        <v>806.98</v>
      </c>
      <c r="M36" s="24">
        <v>93.84</v>
      </c>
    </row>
    <row r="37" spans="2:21" x14ac:dyDescent="0.25">
      <c r="B37" s="24" t="s">
        <v>33</v>
      </c>
      <c r="C37" s="24" t="s">
        <v>8</v>
      </c>
      <c r="D37" s="24">
        <v>218.58999999999997</v>
      </c>
      <c r="E37" s="24">
        <v>210.98</v>
      </c>
      <c r="F37" s="24">
        <v>196.54</v>
      </c>
      <c r="G37" s="24">
        <v>200.84</v>
      </c>
      <c r="H37" s="24">
        <v>223.06</v>
      </c>
      <c r="I37" s="24">
        <v>210.14</v>
      </c>
      <c r="J37" s="24">
        <v>5.03</v>
      </c>
      <c r="K37" s="24">
        <v>1057</v>
      </c>
      <c r="L37" s="24">
        <v>909.02</v>
      </c>
      <c r="M37" s="24">
        <v>105.7</v>
      </c>
    </row>
    <row r="38" spans="2:21" x14ac:dyDescent="0.25">
      <c r="B38" s="24" t="s">
        <v>33</v>
      </c>
      <c r="C38" s="24" t="s">
        <v>9</v>
      </c>
      <c r="D38" s="24">
        <v>189.94</v>
      </c>
      <c r="E38" s="24">
        <v>211.10999999999999</v>
      </c>
      <c r="F38" s="24">
        <v>210.85999999999999</v>
      </c>
      <c r="G38" s="24">
        <v>224.73</v>
      </c>
      <c r="H38" s="24">
        <v>210.46</v>
      </c>
      <c r="I38" s="24">
        <v>210.81</v>
      </c>
      <c r="J38" s="24">
        <v>5.03</v>
      </c>
      <c r="K38" s="24">
        <v>1060.3699999999999</v>
      </c>
      <c r="L38" s="24">
        <v>911.92</v>
      </c>
      <c r="M38" s="24">
        <v>106.04</v>
      </c>
    </row>
    <row r="39" spans="2:21" x14ac:dyDescent="0.25">
      <c r="B39" s="24" t="s">
        <v>34</v>
      </c>
      <c r="C39" s="24" t="s">
        <v>11</v>
      </c>
      <c r="D39" s="24">
        <v>112.09</v>
      </c>
      <c r="E39" s="24">
        <v>111</v>
      </c>
      <c r="F39" s="24">
        <v>110.1</v>
      </c>
      <c r="G39" s="24">
        <v>118</v>
      </c>
      <c r="H39" s="24">
        <v>106</v>
      </c>
      <c r="I39" s="24">
        <v>111.06</v>
      </c>
      <c r="J39" s="24">
        <v>5.03</v>
      </c>
      <c r="K39" s="24">
        <v>558.63</v>
      </c>
      <c r="L39" s="24">
        <v>480.42</v>
      </c>
      <c r="M39" s="24">
        <v>55.86</v>
      </c>
    </row>
    <row r="40" spans="2:21" x14ac:dyDescent="0.25">
      <c r="B40" s="24" t="s">
        <v>35</v>
      </c>
      <c r="C40" s="24" t="s">
        <v>11</v>
      </c>
      <c r="D40" s="24">
        <v>165.26999999999998</v>
      </c>
      <c r="E40" s="24">
        <v>177.14</v>
      </c>
      <c r="F40" s="24">
        <v>187.95999999999998</v>
      </c>
      <c r="G40" s="24">
        <v>177.37</v>
      </c>
      <c r="H40" s="24">
        <v>161.16</v>
      </c>
      <c r="I40" s="24">
        <v>173.26</v>
      </c>
      <c r="J40" s="24">
        <v>5.03</v>
      </c>
      <c r="K40" s="24">
        <v>871.5</v>
      </c>
      <c r="L40" s="24">
        <v>749.49</v>
      </c>
      <c r="M40" s="24">
        <v>87.15</v>
      </c>
    </row>
    <row r="41" spans="2:21" x14ac:dyDescent="0.25">
      <c r="B41" s="24" t="s">
        <v>36</v>
      </c>
      <c r="C41" s="24" t="s">
        <v>8</v>
      </c>
      <c r="D41" s="24">
        <v>216.95</v>
      </c>
      <c r="E41" s="24">
        <v>221.76</v>
      </c>
      <c r="F41" s="24">
        <v>227.6</v>
      </c>
      <c r="G41" s="24">
        <v>223.44</v>
      </c>
      <c r="H41" s="24">
        <v>240.48</v>
      </c>
      <c r="I41" s="24">
        <v>224.27</v>
      </c>
      <c r="J41" s="24">
        <v>5.03</v>
      </c>
      <c r="K41" s="24">
        <v>1128.08</v>
      </c>
      <c r="L41" s="24">
        <v>970.15</v>
      </c>
      <c r="M41" s="24">
        <v>112.81</v>
      </c>
    </row>
    <row r="42" spans="2:21" x14ac:dyDescent="0.25">
      <c r="B42" s="24" t="s">
        <v>36</v>
      </c>
      <c r="C42" s="24" t="s">
        <v>9</v>
      </c>
      <c r="D42" s="24">
        <v>192.14999999999998</v>
      </c>
      <c r="E42" s="24">
        <v>193.25</v>
      </c>
      <c r="F42" s="24">
        <v>196.34</v>
      </c>
      <c r="G42" s="24">
        <v>200.06</v>
      </c>
      <c r="H42" s="24">
        <v>193.6</v>
      </c>
      <c r="I42" s="24">
        <v>194.4</v>
      </c>
      <c r="J42" s="24">
        <v>5.03</v>
      </c>
      <c r="K42" s="24">
        <v>977.83</v>
      </c>
      <c r="L42" s="24">
        <v>840.93</v>
      </c>
      <c r="M42" s="24">
        <v>97.78</v>
      </c>
    </row>
    <row r="43" spans="2:21" x14ac:dyDescent="0.25">
      <c r="B43" s="24" t="s">
        <v>37</v>
      </c>
      <c r="C43" s="24" t="s">
        <v>8</v>
      </c>
      <c r="D43" s="24">
        <v>171.45999999999998</v>
      </c>
      <c r="E43" s="24">
        <v>172.35</v>
      </c>
      <c r="F43" s="24">
        <v>166.04</v>
      </c>
      <c r="G43" s="24">
        <v>222.93</v>
      </c>
      <c r="H43" s="24">
        <v>226.13</v>
      </c>
      <c r="I43" s="24">
        <v>188.91</v>
      </c>
      <c r="J43" s="24">
        <v>5.03</v>
      </c>
      <c r="K43" s="24">
        <v>950.22</v>
      </c>
      <c r="L43" s="24">
        <v>817.19</v>
      </c>
      <c r="M43" s="24">
        <v>95.02</v>
      </c>
    </row>
    <row r="44" spans="2:21" x14ac:dyDescent="0.25">
      <c r="B44" s="24" t="s">
        <v>37</v>
      </c>
      <c r="C44" s="24" t="s">
        <v>9</v>
      </c>
      <c r="D44" s="24">
        <v>152.69999999999999</v>
      </c>
      <c r="E44" s="24">
        <v>151.30000000000001</v>
      </c>
      <c r="F44" s="24">
        <v>161.1</v>
      </c>
      <c r="G44" s="24">
        <v>178.04</v>
      </c>
      <c r="H44" s="24">
        <v>153.28</v>
      </c>
      <c r="I44" s="24">
        <v>155.69</v>
      </c>
      <c r="J44" s="24">
        <v>5.03</v>
      </c>
      <c r="K44" s="24">
        <v>783.12</v>
      </c>
      <c r="L44" s="24">
        <v>673.48</v>
      </c>
      <c r="M44" s="24">
        <v>78.31</v>
      </c>
    </row>
    <row r="45" spans="2:21" x14ac:dyDescent="0.25">
      <c r="B45" s="24" t="s">
        <v>38</v>
      </c>
      <c r="C45" s="24" t="s">
        <v>11</v>
      </c>
      <c r="D45" s="24">
        <v>176.44</v>
      </c>
      <c r="E45" s="24">
        <v>183.71</v>
      </c>
      <c r="F45" s="24">
        <v>197.78</v>
      </c>
      <c r="G45" s="24">
        <v>199.13</v>
      </c>
      <c r="H45" s="24">
        <v>205.36</v>
      </c>
      <c r="I45" s="24">
        <v>193.54</v>
      </c>
      <c r="J45" s="24">
        <v>5.03</v>
      </c>
      <c r="K45" s="24">
        <v>973.51</v>
      </c>
      <c r="L45" s="24">
        <v>837.22</v>
      </c>
      <c r="M45" s="24">
        <v>97.35</v>
      </c>
    </row>
    <row r="46" spans="2:21" x14ac:dyDescent="0.25">
      <c r="B46" s="24" t="s">
        <v>39</v>
      </c>
      <c r="C46" s="24" t="s">
        <v>11</v>
      </c>
      <c r="D46" s="24">
        <v>121.28</v>
      </c>
      <c r="E46" s="24">
        <v>169.12</v>
      </c>
      <c r="F46" s="24">
        <v>189.95999999999998</v>
      </c>
      <c r="G46" s="24">
        <v>179.11</v>
      </c>
      <c r="H46" s="24">
        <v>181.08</v>
      </c>
      <c r="I46" s="24">
        <v>176.44</v>
      </c>
      <c r="J46" s="24">
        <v>5.03</v>
      </c>
      <c r="K46" s="24">
        <v>887.49</v>
      </c>
      <c r="L46" s="24">
        <v>763.24</v>
      </c>
      <c r="M46" s="24">
        <v>88.75</v>
      </c>
    </row>
    <row r="47" spans="2:21" x14ac:dyDescent="0.25">
      <c r="B47" s="24" t="s">
        <v>40</v>
      </c>
      <c r="C47" s="24" t="s">
        <v>11</v>
      </c>
      <c r="D47" s="24">
        <v>177.54999999999998</v>
      </c>
      <c r="E47" s="24">
        <v>170.62</v>
      </c>
      <c r="F47" s="24">
        <v>183.07</v>
      </c>
      <c r="G47" s="24">
        <v>182.43</v>
      </c>
      <c r="H47" s="24">
        <v>166.63</v>
      </c>
      <c r="I47" s="24">
        <v>176.87</v>
      </c>
      <c r="J47" s="24">
        <v>5.03</v>
      </c>
      <c r="K47" s="24">
        <v>889.66</v>
      </c>
      <c r="L47" s="24">
        <v>765.11</v>
      </c>
      <c r="M47" s="24">
        <v>88.97</v>
      </c>
    </row>
    <row r="48" spans="2:21" x14ac:dyDescent="0.25">
      <c r="B48" s="24" t="s">
        <v>41</v>
      </c>
      <c r="C48" s="24" t="s">
        <v>11</v>
      </c>
      <c r="D48" s="24">
        <v>229.58</v>
      </c>
      <c r="E48" s="24">
        <v>222.99</v>
      </c>
      <c r="F48" s="24">
        <v>222.67</v>
      </c>
      <c r="G48" s="24">
        <v>240.48</v>
      </c>
      <c r="H48" s="24">
        <v>228.39</v>
      </c>
      <c r="I48" s="24">
        <v>226.99</v>
      </c>
      <c r="J48" s="24">
        <v>5.03</v>
      </c>
      <c r="K48" s="24">
        <v>1141.76</v>
      </c>
      <c r="L48" s="24">
        <v>981.91</v>
      </c>
      <c r="M48" s="24">
        <v>114.18</v>
      </c>
    </row>
    <row r="49" spans="2:13" x14ac:dyDescent="0.25">
      <c r="B49" s="24" t="s">
        <v>42</v>
      </c>
      <c r="C49" s="24" t="s">
        <v>8</v>
      </c>
      <c r="D49" s="24">
        <v>137.02000000000001</v>
      </c>
      <c r="E49" s="24">
        <v>180.94</v>
      </c>
      <c r="F49" s="24">
        <v>180.6</v>
      </c>
      <c r="G49" s="24">
        <v>141.12</v>
      </c>
      <c r="H49" s="24">
        <v>135.37</v>
      </c>
      <c r="I49" s="24">
        <v>152.91</v>
      </c>
      <c r="J49" s="24">
        <v>5.03</v>
      </c>
      <c r="K49" s="24">
        <v>769.14</v>
      </c>
      <c r="L49" s="24">
        <v>661.46</v>
      </c>
      <c r="M49" s="24">
        <v>76.91</v>
      </c>
    </row>
    <row r="50" spans="2:13" x14ac:dyDescent="0.25">
      <c r="B50" s="24" t="s">
        <v>42</v>
      </c>
      <c r="C50" s="24" t="s">
        <v>9</v>
      </c>
      <c r="D50" s="24">
        <v>129.97999999999999</v>
      </c>
      <c r="E50" s="24">
        <v>140.6</v>
      </c>
      <c r="F50" s="24">
        <v>174.12</v>
      </c>
      <c r="G50" s="24">
        <v>128.69</v>
      </c>
      <c r="H50" s="24">
        <v>155.47999999999999</v>
      </c>
      <c r="I50" s="24">
        <v>142.02000000000001</v>
      </c>
      <c r="J50" s="24">
        <v>5.03</v>
      </c>
      <c r="K50" s="24">
        <v>714.36</v>
      </c>
      <c r="L50" s="24">
        <v>614.35</v>
      </c>
      <c r="M50" s="24">
        <v>71.44</v>
      </c>
    </row>
    <row r="51" spans="2:13" x14ac:dyDescent="0.25">
      <c r="B51" s="24" t="s">
        <v>43</v>
      </c>
      <c r="C51" s="24" t="s">
        <v>11</v>
      </c>
      <c r="D51" s="24">
        <v>103.34</v>
      </c>
      <c r="E51" s="24">
        <v>150.38999999999999</v>
      </c>
      <c r="F51" s="24">
        <v>173.54999999999998</v>
      </c>
      <c r="G51" s="24">
        <v>146.03</v>
      </c>
      <c r="H51" s="24">
        <v>150.29</v>
      </c>
      <c r="I51" s="24">
        <v>148.9</v>
      </c>
      <c r="J51" s="24">
        <v>5.03</v>
      </c>
      <c r="K51" s="24">
        <v>748.97</v>
      </c>
      <c r="L51" s="24">
        <v>644.11</v>
      </c>
      <c r="M51" s="24">
        <v>74.900000000000006</v>
      </c>
    </row>
    <row r="52" spans="2:13" x14ac:dyDescent="0.25">
      <c r="B52" s="24" t="s">
        <v>44</v>
      </c>
      <c r="C52" s="24" t="s">
        <v>11</v>
      </c>
      <c r="D52" s="24">
        <v>139.24</v>
      </c>
      <c r="E52" s="24">
        <v>168.13</v>
      </c>
      <c r="F52" s="24">
        <v>196.41</v>
      </c>
      <c r="G52" s="24">
        <v>194.76000000000002</v>
      </c>
      <c r="H52" s="24">
        <v>199.01000000000002</v>
      </c>
      <c r="I52" s="24">
        <v>186.43</v>
      </c>
      <c r="J52" s="24">
        <v>5.03</v>
      </c>
      <c r="K52" s="24">
        <v>937.74</v>
      </c>
      <c r="L52" s="24">
        <v>806.46</v>
      </c>
      <c r="M52" s="24">
        <v>93.77</v>
      </c>
    </row>
    <row r="53" spans="2:13" x14ac:dyDescent="0.25">
      <c r="B53" s="24" t="s">
        <v>45</v>
      </c>
      <c r="C53" s="24" t="s">
        <v>8</v>
      </c>
      <c r="D53" s="24">
        <v>162.78</v>
      </c>
      <c r="E53" s="24">
        <v>189.09</v>
      </c>
      <c r="F53" s="24">
        <v>204.63000000000002</v>
      </c>
      <c r="G53" s="24">
        <v>177.36</v>
      </c>
      <c r="H53" s="24">
        <v>203.44</v>
      </c>
      <c r="I53" s="24">
        <v>189.96</v>
      </c>
      <c r="J53" s="24">
        <v>5.03</v>
      </c>
      <c r="K53" s="24">
        <v>955.5</v>
      </c>
      <c r="L53" s="24">
        <v>821.73</v>
      </c>
      <c r="M53" s="24">
        <v>95.55</v>
      </c>
    </row>
    <row r="54" spans="2:13" x14ac:dyDescent="0.25">
      <c r="B54" s="24" t="s">
        <v>45</v>
      </c>
      <c r="C54" s="24" t="s">
        <v>9</v>
      </c>
      <c r="D54" s="24">
        <v>110.42</v>
      </c>
      <c r="E54" s="24">
        <v>174.5</v>
      </c>
      <c r="F54" s="24">
        <v>185.95</v>
      </c>
      <c r="G54" s="24">
        <v>177.01</v>
      </c>
      <c r="H54" s="24">
        <v>171.3</v>
      </c>
      <c r="I54" s="24">
        <v>174.27</v>
      </c>
      <c r="J54" s="24">
        <v>5.03</v>
      </c>
      <c r="K54" s="24">
        <v>876.58</v>
      </c>
      <c r="L54" s="24">
        <v>753.86</v>
      </c>
      <c r="M54" s="24">
        <v>87.66</v>
      </c>
    </row>
    <row r="55" spans="2:13" x14ac:dyDescent="0.25">
      <c r="B55" s="24" t="s">
        <v>46</v>
      </c>
      <c r="C55" s="24" t="s">
        <v>11</v>
      </c>
      <c r="D55" s="24">
        <v>116</v>
      </c>
      <c r="E55" s="24">
        <v>150.26</v>
      </c>
      <c r="F55" s="24">
        <v>184.26000000000002</v>
      </c>
      <c r="G55" s="24">
        <v>139.15</v>
      </c>
      <c r="H55" s="24">
        <v>175.69</v>
      </c>
      <c r="I55" s="24">
        <v>155.03</v>
      </c>
      <c r="J55" s="24">
        <v>5.03</v>
      </c>
      <c r="K55" s="24">
        <v>779.8</v>
      </c>
      <c r="L55" s="24">
        <v>670.63</v>
      </c>
      <c r="M55" s="24">
        <v>77.98</v>
      </c>
    </row>
    <row r="56" spans="2:13" x14ac:dyDescent="0.25">
      <c r="B56" s="24" t="s">
        <v>47</v>
      </c>
      <c r="C56" s="24" t="s">
        <v>8</v>
      </c>
      <c r="D56" s="24">
        <v>171.04</v>
      </c>
      <c r="E56" s="24">
        <v>162.30000000000001</v>
      </c>
      <c r="F56" s="24">
        <v>172.63</v>
      </c>
      <c r="G56" s="24">
        <v>173.27</v>
      </c>
      <c r="H56" s="24">
        <v>212.72</v>
      </c>
      <c r="I56" s="24">
        <v>172.31</v>
      </c>
      <c r="J56" s="24">
        <v>5.03</v>
      </c>
      <c r="K56" s="24">
        <v>866.72</v>
      </c>
      <c r="L56" s="24">
        <v>745.38</v>
      </c>
      <c r="M56" s="24">
        <v>86.67</v>
      </c>
    </row>
    <row r="57" spans="2:13" x14ac:dyDescent="0.25">
      <c r="B57" s="24" t="s">
        <v>47</v>
      </c>
      <c r="C57" s="24" t="s">
        <v>9</v>
      </c>
      <c r="D57" s="24">
        <v>140.17999999999998</v>
      </c>
      <c r="E57" s="24">
        <v>118.8</v>
      </c>
      <c r="F57" s="24">
        <v>154.38</v>
      </c>
      <c r="G57" s="24">
        <v>137.03</v>
      </c>
      <c r="H57" s="24">
        <v>133</v>
      </c>
      <c r="I57" s="24">
        <v>136.74</v>
      </c>
      <c r="J57" s="24">
        <v>5.03</v>
      </c>
      <c r="K57" s="24">
        <v>687.8</v>
      </c>
      <c r="L57" s="24">
        <v>591.51</v>
      </c>
      <c r="M57" s="24">
        <v>68.78</v>
      </c>
    </row>
    <row r="58" spans="2:13" x14ac:dyDescent="0.25">
      <c r="B58" s="24" t="s">
        <v>48</v>
      </c>
      <c r="C58" s="24" t="s">
        <v>11</v>
      </c>
      <c r="D58" s="24">
        <v>105.45</v>
      </c>
      <c r="E58" s="24">
        <v>142</v>
      </c>
      <c r="F58" s="24">
        <v>166.9</v>
      </c>
      <c r="G58" s="24">
        <v>131</v>
      </c>
      <c r="H58" s="24">
        <v>138</v>
      </c>
      <c r="I58" s="24">
        <v>137</v>
      </c>
      <c r="J58" s="24">
        <v>5.03</v>
      </c>
      <c r="K58" s="24">
        <v>689.11</v>
      </c>
      <c r="L58" s="24">
        <v>592.63</v>
      </c>
      <c r="M58" s="24">
        <v>68.91</v>
      </c>
    </row>
    <row r="59" spans="2:13" x14ac:dyDescent="0.25">
      <c r="B59" s="24" t="s">
        <v>49</v>
      </c>
      <c r="C59" s="24" t="s">
        <v>11</v>
      </c>
      <c r="D59" s="24">
        <v>175.41</v>
      </c>
      <c r="E59" s="24">
        <v>171.70999999999998</v>
      </c>
      <c r="F59" s="24">
        <v>178.43</v>
      </c>
      <c r="G59" s="24">
        <v>170.74</v>
      </c>
      <c r="H59" s="24">
        <v>171.34</v>
      </c>
      <c r="I59" s="24">
        <v>172.82</v>
      </c>
      <c r="J59" s="24">
        <v>5.03</v>
      </c>
      <c r="K59" s="24">
        <v>869.28</v>
      </c>
      <c r="L59" s="24">
        <v>747.58</v>
      </c>
      <c r="M59" s="24">
        <v>86.93</v>
      </c>
    </row>
    <row r="60" spans="2:13" x14ac:dyDescent="0.25">
      <c r="B60" s="24" t="s">
        <v>50</v>
      </c>
      <c r="C60" s="24" t="s">
        <v>11</v>
      </c>
      <c r="D60" s="24">
        <v>156.39000000000001</v>
      </c>
      <c r="E60" s="24">
        <v>157.13</v>
      </c>
      <c r="F60" s="24">
        <v>167.23</v>
      </c>
      <c r="G60" s="24">
        <v>162.06</v>
      </c>
      <c r="H60" s="24">
        <v>139.63</v>
      </c>
      <c r="I60" s="24">
        <v>158.53</v>
      </c>
      <c r="J60" s="24">
        <v>5.03</v>
      </c>
      <c r="K60" s="24">
        <v>797.41</v>
      </c>
      <c r="L60" s="24">
        <v>685.77</v>
      </c>
      <c r="M60" s="24">
        <v>79.739999999999995</v>
      </c>
    </row>
    <row r="61" spans="2:13" x14ac:dyDescent="0.25">
      <c r="B61" s="24" t="s">
        <v>51</v>
      </c>
      <c r="C61" s="24" t="s">
        <v>11</v>
      </c>
      <c r="D61" s="24">
        <v>104.6</v>
      </c>
      <c r="E61" s="24">
        <v>143.63</v>
      </c>
      <c r="F61" s="24">
        <v>181.47</v>
      </c>
      <c r="G61" s="24">
        <v>169.71</v>
      </c>
      <c r="H61" s="24">
        <v>168.09</v>
      </c>
      <c r="I61" s="24">
        <v>160.47999999999999</v>
      </c>
      <c r="J61" s="24">
        <v>5.03</v>
      </c>
      <c r="K61" s="24">
        <v>807.21</v>
      </c>
      <c r="L61" s="24">
        <v>694.2</v>
      </c>
      <c r="M61" s="24">
        <v>80.72</v>
      </c>
    </row>
    <row r="62" spans="2:13" x14ac:dyDescent="0.25">
      <c r="B62" s="24" t="s">
        <v>52</v>
      </c>
      <c r="C62" s="24" t="s">
        <v>11</v>
      </c>
      <c r="D62" s="24">
        <v>102.53</v>
      </c>
      <c r="E62" s="24">
        <v>133</v>
      </c>
      <c r="F62" s="24">
        <v>167.8</v>
      </c>
      <c r="G62" s="24">
        <v>109</v>
      </c>
      <c r="H62" s="24">
        <v>87</v>
      </c>
      <c r="I62" s="24">
        <v>114.84</v>
      </c>
      <c r="J62" s="24">
        <v>5.03</v>
      </c>
      <c r="K62" s="24">
        <v>577.65</v>
      </c>
      <c r="L62" s="24">
        <v>496.78</v>
      </c>
      <c r="M62" s="24">
        <v>57.77</v>
      </c>
    </row>
    <row r="63" spans="2:13" x14ac:dyDescent="0.25">
      <c r="B63" s="24" t="s">
        <v>53</v>
      </c>
      <c r="C63" s="24" t="s">
        <v>11</v>
      </c>
      <c r="D63" s="24">
        <v>120.62</v>
      </c>
      <c r="E63" s="24">
        <v>162.96</v>
      </c>
      <c r="F63" s="24">
        <v>193.32000000000002</v>
      </c>
      <c r="G63" s="24">
        <v>189.75</v>
      </c>
      <c r="H63" s="24">
        <v>187.02</v>
      </c>
      <c r="I63" s="24">
        <v>179.91</v>
      </c>
      <c r="J63" s="24">
        <v>5.03</v>
      </c>
      <c r="K63" s="24">
        <v>904.95</v>
      </c>
      <c r="L63" s="24">
        <v>778.26</v>
      </c>
      <c r="M63" s="24">
        <v>90.5</v>
      </c>
    </row>
    <row r="64" spans="2:13" x14ac:dyDescent="0.25">
      <c r="B64" s="24" t="s">
        <v>54</v>
      </c>
      <c r="C64" s="24" t="s">
        <v>11</v>
      </c>
      <c r="D64" s="24">
        <v>152.88</v>
      </c>
      <c r="E64" s="24">
        <v>158.33000000000001</v>
      </c>
      <c r="F64" s="24">
        <v>194.6</v>
      </c>
      <c r="G64" s="24">
        <v>191.17</v>
      </c>
      <c r="H64" s="24">
        <v>188.25</v>
      </c>
      <c r="I64" s="24">
        <v>179.25</v>
      </c>
      <c r="J64" s="24">
        <v>5.03</v>
      </c>
      <c r="K64" s="24">
        <v>901.63</v>
      </c>
      <c r="L64" s="24">
        <v>775.4</v>
      </c>
      <c r="M64" s="24">
        <v>90.16</v>
      </c>
    </row>
    <row r="65" spans="2:13" x14ac:dyDescent="0.25">
      <c r="B65" s="24" t="s">
        <v>55</v>
      </c>
      <c r="C65" s="24" t="s">
        <v>8</v>
      </c>
      <c r="D65" s="24">
        <v>209.98</v>
      </c>
      <c r="E65" s="24">
        <v>230.43</v>
      </c>
      <c r="F65" s="24">
        <v>213.66000000000003</v>
      </c>
      <c r="G65" s="24">
        <v>228.73</v>
      </c>
      <c r="H65" s="24">
        <v>220.31</v>
      </c>
      <c r="I65" s="24">
        <v>220.9</v>
      </c>
      <c r="J65" s="24">
        <v>5.03</v>
      </c>
      <c r="K65" s="24">
        <v>1111.1300000000001</v>
      </c>
      <c r="L65" s="24">
        <v>955.57</v>
      </c>
      <c r="M65" s="24">
        <v>111.11</v>
      </c>
    </row>
    <row r="66" spans="2:13" x14ac:dyDescent="0.25">
      <c r="B66" s="24" t="s">
        <v>55</v>
      </c>
      <c r="C66" s="24" t="s">
        <v>9</v>
      </c>
      <c r="D66" s="24">
        <v>172.96</v>
      </c>
      <c r="E66" s="24">
        <v>179.24</v>
      </c>
      <c r="F66" s="24">
        <v>191.41</v>
      </c>
      <c r="G66" s="24">
        <v>171.82999999999998</v>
      </c>
      <c r="H66" s="24">
        <v>181.67000000000002</v>
      </c>
      <c r="I66" s="24">
        <v>177.96</v>
      </c>
      <c r="J66" s="24">
        <v>5.03</v>
      </c>
      <c r="K66" s="24">
        <v>895.14</v>
      </c>
      <c r="L66" s="24">
        <v>769.82</v>
      </c>
      <c r="M66" s="24">
        <v>89.51</v>
      </c>
    </row>
    <row r="67" spans="2:13" x14ac:dyDescent="0.25">
      <c r="B67" s="24" t="s">
        <v>56</v>
      </c>
      <c r="C67" s="24" t="s">
        <v>11</v>
      </c>
      <c r="D67" s="24">
        <v>195.97</v>
      </c>
      <c r="E67" s="24">
        <v>204.11</v>
      </c>
      <c r="F67" s="24">
        <v>199.86</v>
      </c>
      <c r="G67" s="24">
        <v>195.12</v>
      </c>
      <c r="H67" s="24">
        <v>217.37</v>
      </c>
      <c r="I67" s="24">
        <v>199.98</v>
      </c>
      <c r="J67" s="24">
        <v>5.03</v>
      </c>
      <c r="K67" s="24">
        <v>1005.9</v>
      </c>
      <c r="L67" s="24">
        <v>865.07</v>
      </c>
      <c r="M67" s="24">
        <v>100.59</v>
      </c>
    </row>
    <row r="68" spans="2:13" x14ac:dyDescent="0.25">
      <c r="B68" s="24" t="s">
        <v>57</v>
      </c>
      <c r="C68" s="24" t="s">
        <v>8</v>
      </c>
      <c r="D68" s="24">
        <v>181.29</v>
      </c>
      <c r="E68" s="24">
        <v>210.62</v>
      </c>
      <c r="F68" s="24">
        <v>221.92000000000002</v>
      </c>
      <c r="G68" s="24">
        <v>202.45</v>
      </c>
      <c r="H68" s="24">
        <v>198.67000000000002</v>
      </c>
      <c r="I68" s="24">
        <v>203.91</v>
      </c>
      <c r="J68" s="24">
        <v>5.03</v>
      </c>
      <c r="K68" s="24">
        <v>1025.67</v>
      </c>
      <c r="L68" s="24">
        <v>882.08</v>
      </c>
      <c r="M68" s="24">
        <v>102.57</v>
      </c>
    </row>
    <row r="69" spans="2:13" x14ac:dyDescent="0.25">
      <c r="B69" s="24" t="s">
        <v>57</v>
      </c>
      <c r="C69" s="24" t="s">
        <v>9</v>
      </c>
      <c r="D69" s="24">
        <v>152.51999999999998</v>
      </c>
      <c r="E69" s="24">
        <v>183.73999999999998</v>
      </c>
      <c r="F69" s="24">
        <v>171.35999999999999</v>
      </c>
      <c r="G69" s="24">
        <v>165.85999999999999</v>
      </c>
      <c r="H69" s="24">
        <v>150.1</v>
      </c>
      <c r="I69" s="24">
        <v>163.25</v>
      </c>
      <c r="J69" s="24">
        <v>5.03</v>
      </c>
      <c r="K69" s="24">
        <v>821.15</v>
      </c>
      <c r="L69" s="24">
        <v>706.19</v>
      </c>
      <c r="M69" s="24">
        <v>82.12</v>
      </c>
    </row>
    <row r="70" spans="2:13" x14ac:dyDescent="0.25">
      <c r="B70" s="24" t="s">
        <v>58</v>
      </c>
      <c r="C70" s="24" t="s">
        <v>8</v>
      </c>
      <c r="D70" s="24">
        <v>152.91999999999999</v>
      </c>
      <c r="E70" s="24">
        <v>198.66</v>
      </c>
      <c r="F70" s="24">
        <v>198.45</v>
      </c>
      <c r="G70" s="24">
        <v>215.1</v>
      </c>
      <c r="H70" s="24">
        <v>206.27</v>
      </c>
      <c r="I70" s="24">
        <v>201.13</v>
      </c>
      <c r="J70" s="24">
        <v>5.03</v>
      </c>
      <c r="K70" s="24">
        <v>1011.68</v>
      </c>
      <c r="L70" s="24">
        <v>870.04</v>
      </c>
      <c r="M70" s="24">
        <v>101.17</v>
      </c>
    </row>
    <row r="71" spans="2:13" x14ac:dyDescent="0.25">
      <c r="B71" s="24" t="s">
        <v>58</v>
      </c>
      <c r="C71" s="24" t="s">
        <v>9</v>
      </c>
      <c r="D71" s="24">
        <v>111.88</v>
      </c>
      <c r="E71" s="24">
        <v>133.31</v>
      </c>
      <c r="F71" s="24">
        <v>168.08999999999997</v>
      </c>
      <c r="G71" s="24">
        <v>154.77000000000001</v>
      </c>
      <c r="H71" s="24">
        <v>109.69</v>
      </c>
      <c r="I71" s="24">
        <v>133.32</v>
      </c>
      <c r="J71" s="24">
        <v>5.03</v>
      </c>
      <c r="K71" s="24">
        <v>670.6</v>
      </c>
      <c r="L71" s="24">
        <v>576.72</v>
      </c>
      <c r="M71" s="24">
        <v>67.06</v>
      </c>
    </row>
    <row r="72" spans="2:13" x14ac:dyDescent="0.25">
      <c r="B72" s="24" t="s">
        <v>59</v>
      </c>
      <c r="C72" s="24" t="s">
        <v>11</v>
      </c>
      <c r="D72" s="24">
        <v>97.039999999999992</v>
      </c>
      <c r="E72" s="24">
        <v>103.32</v>
      </c>
      <c r="F72" s="24">
        <v>163.48000000000002</v>
      </c>
      <c r="G72" s="24">
        <v>130.31</v>
      </c>
      <c r="H72" s="24">
        <v>148.38999999999999</v>
      </c>
      <c r="I72" s="24">
        <v>127.34</v>
      </c>
      <c r="J72" s="24">
        <v>5.03</v>
      </c>
      <c r="K72" s="24">
        <v>640.52</v>
      </c>
      <c r="L72" s="24">
        <v>550.85</v>
      </c>
      <c r="M72" s="24">
        <v>64.05</v>
      </c>
    </row>
    <row r="73" spans="2:13" x14ac:dyDescent="0.25">
      <c r="B73" s="24" t="s">
        <v>60</v>
      </c>
      <c r="C73" s="24" t="s">
        <v>11</v>
      </c>
      <c r="D73" s="24">
        <v>168.45999999999998</v>
      </c>
      <c r="E73" s="24">
        <v>189.53</v>
      </c>
      <c r="F73" s="24">
        <v>180.45</v>
      </c>
      <c r="G73" s="24">
        <v>185.25</v>
      </c>
      <c r="H73" s="24">
        <v>193.84</v>
      </c>
      <c r="I73" s="24">
        <v>185.08</v>
      </c>
      <c r="J73" s="24">
        <v>5.03</v>
      </c>
      <c r="K73" s="24">
        <v>930.95</v>
      </c>
      <c r="L73" s="24">
        <v>800.62</v>
      </c>
      <c r="M73" s="24">
        <v>93.1</v>
      </c>
    </row>
    <row r="74" spans="2:13" x14ac:dyDescent="0.25">
      <c r="B74" s="24" t="s">
        <v>62</v>
      </c>
      <c r="C74" s="24" t="s">
        <v>8</v>
      </c>
      <c r="D74" s="24">
        <v>224.84</v>
      </c>
      <c r="E74" s="24">
        <v>217.26999999999998</v>
      </c>
      <c r="F74" s="24">
        <v>236.45000000000002</v>
      </c>
      <c r="G74" s="24">
        <v>231.55</v>
      </c>
      <c r="H74" s="24">
        <v>235.23999999999998</v>
      </c>
      <c r="I74" s="24">
        <v>230.54</v>
      </c>
      <c r="J74" s="24">
        <v>5.03</v>
      </c>
      <c r="K74" s="24">
        <v>1159.6199999999999</v>
      </c>
      <c r="L74" s="24">
        <v>997.27</v>
      </c>
      <c r="M74" s="24">
        <v>115.96</v>
      </c>
    </row>
    <row r="75" spans="2:13" x14ac:dyDescent="0.25">
      <c r="B75" s="24" t="s">
        <v>62</v>
      </c>
      <c r="C75" s="24" t="s">
        <v>9</v>
      </c>
      <c r="D75" s="24">
        <v>210.7</v>
      </c>
      <c r="E75" s="24">
        <v>209.79</v>
      </c>
      <c r="F75" s="24">
        <v>210.3</v>
      </c>
      <c r="G75" s="24">
        <v>213.99</v>
      </c>
      <c r="H75" s="24">
        <v>196.39</v>
      </c>
      <c r="I75" s="24">
        <v>210.26</v>
      </c>
      <c r="J75" s="24">
        <v>5.03</v>
      </c>
      <c r="K75" s="24">
        <v>1057.6099999999999</v>
      </c>
      <c r="L75" s="24">
        <v>909.54</v>
      </c>
      <c r="M75" s="24">
        <v>105.76</v>
      </c>
    </row>
    <row r="76" spans="2:13" x14ac:dyDescent="0.25">
      <c r="B76" s="24" t="s">
        <v>63</v>
      </c>
      <c r="C76" s="24" t="s">
        <v>11</v>
      </c>
      <c r="D76" s="24">
        <v>101.89</v>
      </c>
      <c r="E76" s="24">
        <v>164.86999999999998</v>
      </c>
      <c r="F76" s="24">
        <v>175.23999999999998</v>
      </c>
      <c r="G76" s="24">
        <v>156.76999999999998</v>
      </c>
      <c r="H76" s="24">
        <v>180.76</v>
      </c>
      <c r="I76" s="24">
        <v>165.63</v>
      </c>
      <c r="J76" s="24">
        <v>5.03</v>
      </c>
      <c r="K76" s="24">
        <v>833.12</v>
      </c>
      <c r="L76" s="24">
        <v>716.48</v>
      </c>
      <c r="M76" s="24">
        <v>83.31</v>
      </c>
    </row>
    <row r="77" spans="2:13" x14ac:dyDescent="0.25">
      <c r="B77" s="24" t="s">
        <v>64</v>
      </c>
      <c r="C77" s="24" t="s">
        <v>8</v>
      </c>
      <c r="D77" s="24">
        <v>223.44</v>
      </c>
      <c r="E77" s="24">
        <v>223.84</v>
      </c>
      <c r="F77" s="24">
        <v>229.16</v>
      </c>
      <c r="G77" s="24">
        <v>218.44</v>
      </c>
      <c r="H77" s="24">
        <v>242.1</v>
      </c>
      <c r="I77" s="24">
        <v>225.48</v>
      </c>
      <c r="J77" s="24">
        <v>5.03</v>
      </c>
      <c r="K77" s="24">
        <v>1134.1600000000001</v>
      </c>
      <c r="L77" s="24">
        <v>975.38</v>
      </c>
      <c r="M77" s="24">
        <v>113.42</v>
      </c>
    </row>
    <row r="78" spans="2:13" x14ac:dyDescent="0.25">
      <c r="B78" s="24" t="s">
        <v>64</v>
      </c>
      <c r="C78" s="24" t="s">
        <v>9</v>
      </c>
      <c r="D78" s="24">
        <v>186.69</v>
      </c>
      <c r="E78" s="24">
        <v>194.70000000000002</v>
      </c>
      <c r="F78" s="24">
        <v>182.79999999999998</v>
      </c>
      <c r="G78" s="24">
        <v>165.06</v>
      </c>
      <c r="H78" s="24">
        <v>189.28</v>
      </c>
      <c r="I78" s="24">
        <v>186.26</v>
      </c>
      <c r="J78" s="24">
        <v>5.03</v>
      </c>
      <c r="K78" s="24">
        <v>936.89</v>
      </c>
      <c r="L78" s="24">
        <v>805.73</v>
      </c>
      <c r="M78" s="24">
        <v>93.69</v>
      </c>
    </row>
    <row r="79" spans="2:13" x14ac:dyDescent="0.25">
      <c r="B79" s="24" t="s">
        <v>65</v>
      </c>
      <c r="C79" s="24" t="s">
        <v>8</v>
      </c>
      <c r="D79" s="24">
        <v>200.31</v>
      </c>
      <c r="E79" s="24">
        <v>211.95</v>
      </c>
      <c r="F79" s="24">
        <v>206</v>
      </c>
      <c r="G79" s="24">
        <v>164.94</v>
      </c>
      <c r="H79" s="24">
        <v>229.67</v>
      </c>
      <c r="I79" s="24">
        <v>206.09</v>
      </c>
      <c r="J79" s="24">
        <v>5.03</v>
      </c>
      <c r="K79" s="24">
        <v>1036.6300000000001</v>
      </c>
      <c r="L79" s="24">
        <v>891.5</v>
      </c>
      <c r="M79" s="24">
        <v>103.66</v>
      </c>
    </row>
    <row r="80" spans="2:13" x14ac:dyDescent="0.25">
      <c r="B80" s="24" t="s">
        <v>65</v>
      </c>
      <c r="C80" s="24" t="s">
        <v>9</v>
      </c>
      <c r="D80" s="24">
        <v>160.25</v>
      </c>
      <c r="E80" s="24">
        <v>173.93</v>
      </c>
      <c r="F80" s="24">
        <v>178.96</v>
      </c>
      <c r="G80" s="24">
        <v>182.9</v>
      </c>
      <c r="H80" s="24">
        <v>146.79999999999998</v>
      </c>
      <c r="I80" s="24">
        <v>171.05</v>
      </c>
      <c r="J80" s="24">
        <v>5.03</v>
      </c>
      <c r="K80" s="24">
        <v>860.38</v>
      </c>
      <c r="L80" s="24">
        <v>739.93</v>
      </c>
      <c r="M80" s="24">
        <v>86.04</v>
      </c>
    </row>
    <row r="81" spans="2:13" x14ac:dyDescent="0.25">
      <c r="B81" s="24" t="s">
        <v>66</v>
      </c>
      <c r="C81" s="24" t="s">
        <v>11</v>
      </c>
      <c r="D81" s="24">
        <v>147.31</v>
      </c>
      <c r="E81" s="24">
        <v>184.48000000000002</v>
      </c>
      <c r="F81" s="24">
        <v>187.97</v>
      </c>
      <c r="G81" s="24">
        <v>170.53</v>
      </c>
      <c r="H81" s="24">
        <v>150.15</v>
      </c>
      <c r="I81" s="24">
        <v>168.39</v>
      </c>
      <c r="J81" s="24">
        <v>5.03</v>
      </c>
      <c r="K81" s="24">
        <v>847</v>
      </c>
      <c r="L81" s="24">
        <v>728.42</v>
      </c>
      <c r="M81" s="24">
        <v>84.7</v>
      </c>
    </row>
    <row r="82" spans="2:13" x14ac:dyDescent="0.25">
      <c r="B82" s="24" t="s">
        <v>67</v>
      </c>
      <c r="C82" s="24" t="s">
        <v>11</v>
      </c>
      <c r="D82" s="24">
        <v>120.82</v>
      </c>
      <c r="E82" s="24">
        <v>149.59</v>
      </c>
      <c r="F82" s="24">
        <v>189.17</v>
      </c>
      <c r="G82" s="24">
        <v>172.16</v>
      </c>
      <c r="H82" s="24">
        <v>170.81</v>
      </c>
      <c r="I82" s="24">
        <v>164.19</v>
      </c>
      <c r="J82" s="24">
        <v>5.03</v>
      </c>
      <c r="K82" s="24">
        <v>825.88</v>
      </c>
      <c r="L82" s="24">
        <v>710.26</v>
      </c>
      <c r="M82" s="24">
        <v>82.59</v>
      </c>
    </row>
    <row r="83" spans="2:13" x14ac:dyDescent="0.25">
      <c r="B83" s="24" t="s">
        <v>68</v>
      </c>
      <c r="C83" s="24" t="s">
        <v>11</v>
      </c>
      <c r="D83" s="24">
        <v>148.83000000000001</v>
      </c>
      <c r="E83" s="24">
        <v>171.14000000000001</v>
      </c>
      <c r="F83" s="24">
        <v>187.25</v>
      </c>
      <c r="G83" s="24">
        <v>178.38</v>
      </c>
      <c r="H83" s="24">
        <v>191.31</v>
      </c>
      <c r="I83" s="24">
        <v>178.92</v>
      </c>
      <c r="J83" s="24">
        <v>5.03</v>
      </c>
      <c r="K83" s="24">
        <v>899.97</v>
      </c>
      <c r="L83" s="24">
        <v>773.97</v>
      </c>
      <c r="M83" s="24">
        <v>90</v>
      </c>
    </row>
    <row r="84" spans="2:13" x14ac:dyDescent="0.25">
      <c r="B84" s="24" t="s">
        <v>69</v>
      </c>
      <c r="C84" s="24" t="s">
        <v>11</v>
      </c>
      <c r="D84" s="24">
        <v>92.740000000000009</v>
      </c>
      <c r="E84" s="24">
        <v>173.88</v>
      </c>
      <c r="F84" s="24">
        <v>188.67000000000002</v>
      </c>
      <c r="G84" s="24">
        <v>159.63000000000002</v>
      </c>
      <c r="H84" s="24">
        <v>190.08</v>
      </c>
      <c r="I84" s="24">
        <v>174.06</v>
      </c>
      <c r="J84" s="24">
        <v>5.03</v>
      </c>
      <c r="K84" s="24">
        <v>875.52</v>
      </c>
      <c r="L84" s="24">
        <v>752.95</v>
      </c>
      <c r="M84" s="24">
        <v>87.55</v>
      </c>
    </row>
    <row r="85" spans="2:13" x14ac:dyDescent="0.25">
      <c r="B85" s="24" t="s">
        <v>70</v>
      </c>
      <c r="C85" s="24" t="s">
        <v>8</v>
      </c>
      <c r="D85" s="24">
        <v>204.38</v>
      </c>
      <c r="E85" s="24">
        <v>212.26</v>
      </c>
      <c r="F85" s="24">
        <v>199.88</v>
      </c>
      <c r="G85" s="24">
        <v>216.14999999999998</v>
      </c>
      <c r="H85" s="24">
        <v>217.94</v>
      </c>
      <c r="I85" s="24">
        <v>210.93</v>
      </c>
      <c r="J85" s="24">
        <v>5.03</v>
      </c>
      <c r="K85" s="24">
        <v>1060.98</v>
      </c>
      <c r="L85" s="24">
        <v>912.44</v>
      </c>
      <c r="M85" s="24">
        <v>106.1</v>
      </c>
    </row>
    <row r="86" spans="2:13" x14ac:dyDescent="0.25">
      <c r="B86" s="24" t="s">
        <v>70</v>
      </c>
      <c r="C86" s="24" t="s">
        <v>9</v>
      </c>
      <c r="D86" s="24">
        <v>162.75</v>
      </c>
      <c r="E86" s="24">
        <v>172.97</v>
      </c>
      <c r="F86" s="24">
        <v>182.79999999999998</v>
      </c>
      <c r="G86" s="24">
        <v>178.52</v>
      </c>
      <c r="H86" s="24">
        <v>176.16</v>
      </c>
      <c r="I86" s="24">
        <v>175.88</v>
      </c>
      <c r="J86" s="24">
        <v>5.03</v>
      </c>
      <c r="K86" s="24">
        <v>884.68</v>
      </c>
      <c r="L86" s="24">
        <v>760.82</v>
      </c>
      <c r="M86" s="24">
        <v>88.47</v>
      </c>
    </row>
    <row r="87" spans="2:13" x14ac:dyDescent="0.25">
      <c r="B87" s="24" t="s">
        <v>71</v>
      </c>
      <c r="C87" s="24" t="s">
        <v>11</v>
      </c>
      <c r="D87" s="24">
        <v>175.13</v>
      </c>
      <c r="E87" s="24">
        <v>181.1</v>
      </c>
      <c r="F87" s="24">
        <v>174.53</v>
      </c>
      <c r="G87" s="24">
        <v>182.71</v>
      </c>
      <c r="H87" s="24">
        <v>145.77000000000001</v>
      </c>
      <c r="I87" s="24">
        <v>176.92</v>
      </c>
      <c r="J87" s="24">
        <v>5.03</v>
      </c>
      <c r="K87" s="24">
        <v>889.91</v>
      </c>
      <c r="L87" s="24">
        <v>765.32</v>
      </c>
      <c r="M87" s="24">
        <v>88.99</v>
      </c>
    </row>
    <row r="88" spans="2:13" x14ac:dyDescent="0.25">
      <c r="B88" s="24" t="s">
        <v>72</v>
      </c>
      <c r="C88" s="24" t="s">
        <v>11</v>
      </c>
      <c r="D88" s="24">
        <v>72.260000000000005</v>
      </c>
      <c r="E88" s="24">
        <v>133</v>
      </c>
      <c r="F88" s="24">
        <v>131.4</v>
      </c>
      <c r="G88" s="24">
        <v>124</v>
      </c>
      <c r="H88" s="24">
        <v>130</v>
      </c>
      <c r="I88" s="24">
        <v>128.47</v>
      </c>
      <c r="J88" s="24">
        <v>5.03</v>
      </c>
      <c r="K88" s="24">
        <v>646.20000000000005</v>
      </c>
      <c r="L88" s="24">
        <v>555.73</v>
      </c>
      <c r="M88" s="24">
        <v>64.62</v>
      </c>
    </row>
    <row r="89" spans="2:13" x14ac:dyDescent="0.25">
      <c r="B89" s="24" t="s">
        <v>73</v>
      </c>
      <c r="C89" s="24" t="s">
        <v>8</v>
      </c>
      <c r="D89" s="24">
        <v>227.5</v>
      </c>
      <c r="E89" s="24">
        <v>155.54999999999998</v>
      </c>
      <c r="F89" s="24">
        <v>226.3</v>
      </c>
      <c r="G89" s="24">
        <v>242.14</v>
      </c>
      <c r="H89" s="24">
        <v>233.79</v>
      </c>
      <c r="I89" s="24">
        <v>229.2</v>
      </c>
      <c r="J89" s="24">
        <v>5.03</v>
      </c>
      <c r="K89" s="24">
        <v>1152.8800000000001</v>
      </c>
      <c r="L89" s="24">
        <v>991.48</v>
      </c>
      <c r="M89" s="24">
        <v>115.29</v>
      </c>
    </row>
    <row r="90" spans="2:13" x14ac:dyDescent="0.25">
      <c r="B90" s="24" t="s">
        <v>73</v>
      </c>
      <c r="C90" s="24" t="s">
        <v>9</v>
      </c>
      <c r="D90" s="24">
        <v>192.76000000000002</v>
      </c>
      <c r="E90" s="24">
        <v>207.99</v>
      </c>
      <c r="F90" s="24">
        <v>197.10999999999999</v>
      </c>
      <c r="G90" s="24">
        <v>209.57999999999998</v>
      </c>
      <c r="H90" s="24">
        <v>203.32999999999998</v>
      </c>
      <c r="I90" s="24">
        <v>202.81</v>
      </c>
      <c r="J90" s="24">
        <v>5.03</v>
      </c>
      <c r="K90" s="24">
        <v>1020.13</v>
      </c>
      <c r="L90" s="24">
        <v>877.31</v>
      </c>
      <c r="M90" s="24">
        <v>102.01</v>
      </c>
    </row>
    <row r="91" spans="2:13" x14ac:dyDescent="0.25">
      <c r="B91" s="24" t="s">
        <v>74</v>
      </c>
      <c r="C91" s="24" t="s">
        <v>8</v>
      </c>
      <c r="D91" s="24">
        <v>174.03</v>
      </c>
      <c r="E91" s="24">
        <v>153.25</v>
      </c>
      <c r="F91" s="24">
        <v>207.10000000000002</v>
      </c>
      <c r="G91" s="24">
        <v>188.63</v>
      </c>
      <c r="H91" s="24">
        <v>177.9</v>
      </c>
      <c r="I91" s="24">
        <v>180.19</v>
      </c>
      <c r="J91" s="24">
        <v>5.03</v>
      </c>
      <c r="K91" s="24">
        <v>906.36</v>
      </c>
      <c r="L91" s="24">
        <v>779.47</v>
      </c>
      <c r="M91" s="24">
        <v>90.64</v>
      </c>
    </row>
    <row r="92" spans="2:13" x14ac:dyDescent="0.25">
      <c r="B92" s="24" t="s">
        <v>74</v>
      </c>
      <c r="C92" s="24" t="s">
        <v>9</v>
      </c>
      <c r="D92" s="24">
        <v>161.23000000000002</v>
      </c>
      <c r="E92" s="24">
        <v>172.60999999999999</v>
      </c>
      <c r="F92" s="24">
        <v>152.58000000000001</v>
      </c>
      <c r="G92" s="24">
        <v>166.13</v>
      </c>
      <c r="H92" s="24">
        <v>113.43</v>
      </c>
      <c r="I92" s="24">
        <v>159.97999999999999</v>
      </c>
      <c r="J92" s="24">
        <v>5.03</v>
      </c>
      <c r="K92" s="24">
        <v>804.7</v>
      </c>
      <c r="L92" s="24">
        <v>692.04</v>
      </c>
      <c r="M92" s="24">
        <v>80.47</v>
      </c>
    </row>
    <row r="93" spans="2:13" x14ac:dyDescent="0.25">
      <c r="B93" s="24" t="s">
        <v>75</v>
      </c>
      <c r="C93" s="24" t="s">
        <v>11</v>
      </c>
      <c r="D93" s="24">
        <v>175.23999999999998</v>
      </c>
      <c r="E93" s="24">
        <v>188.25</v>
      </c>
      <c r="F93" s="24">
        <v>194.85</v>
      </c>
      <c r="G93" s="24">
        <v>193.59</v>
      </c>
      <c r="H93" s="24">
        <v>189.12</v>
      </c>
      <c r="I93" s="24">
        <v>190.32</v>
      </c>
      <c r="J93" s="24">
        <v>5.03</v>
      </c>
      <c r="K93" s="24">
        <v>957.31</v>
      </c>
      <c r="L93" s="24">
        <v>823.29</v>
      </c>
      <c r="M93" s="24">
        <v>95.73</v>
      </c>
    </row>
    <row r="94" spans="2:13" x14ac:dyDescent="0.25">
      <c r="B94" s="24" t="s">
        <v>76</v>
      </c>
      <c r="C94" s="24" t="s">
        <v>11</v>
      </c>
      <c r="D94" s="24">
        <v>184.94</v>
      </c>
      <c r="E94" s="24">
        <v>174.82</v>
      </c>
      <c r="F94" s="24">
        <v>178.69</v>
      </c>
      <c r="G94" s="24">
        <v>186.76</v>
      </c>
      <c r="H94" s="24">
        <v>174.28</v>
      </c>
      <c r="I94" s="24">
        <v>179.48</v>
      </c>
      <c r="J94" s="24">
        <v>5.03</v>
      </c>
      <c r="K94" s="24">
        <v>902.78</v>
      </c>
      <c r="L94" s="24">
        <v>776.39</v>
      </c>
      <c r="M94" s="24">
        <v>90.28</v>
      </c>
    </row>
    <row r="95" spans="2:13" x14ac:dyDescent="0.25">
      <c r="B95" s="24" t="s">
        <v>77</v>
      </c>
      <c r="C95" s="24" t="s">
        <v>8</v>
      </c>
      <c r="D95" s="24">
        <v>197.20000000000002</v>
      </c>
      <c r="E95" s="24">
        <v>197.77</v>
      </c>
      <c r="F95" s="24">
        <v>198.44</v>
      </c>
      <c r="G95" s="24">
        <v>214.32</v>
      </c>
      <c r="H95" s="24">
        <v>215.42000000000002</v>
      </c>
      <c r="I95" s="24">
        <v>203.51</v>
      </c>
      <c r="J95" s="24">
        <v>5.03</v>
      </c>
      <c r="K95" s="24">
        <v>1023.66</v>
      </c>
      <c r="L95" s="24">
        <v>880.35</v>
      </c>
      <c r="M95" s="24">
        <v>102.37</v>
      </c>
    </row>
    <row r="96" spans="2:13" x14ac:dyDescent="0.25">
      <c r="B96" s="24" t="s">
        <v>77</v>
      </c>
      <c r="C96" s="24" t="s">
        <v>9</v>
      </c>
      <c r="D96" s="24">
        <v>135.62</v>
      </c>
      <c r="E96" s="24">
        <v>145</v>
      </c>
      <c r="F96" s="24">
        <v>180.97</v>
      </c>
      <c r="G96" s="24">
        <v>171.57999999999998</v>
      </c>
      <c r="H96" s="24">
        <v>160.69</v>
      </c>
      <c r="I96" s="24">
        <v>159.09</v>
      </c>
      <c r="J96" s="24">
        <v>5.03</v>
      </c>
      <c r="K96" s="24">
        <v>800.22</v>
      </c>
      <c r="L96" s="24">
        <v>688.19</v>
      </c>
      <c r="M96" s="24">
        <v>80.02</v>
      </c>
    </row>
    <row r="97" spans="1:13" x14ac:dyDescent="0.25">
      <c r="B97" s="24" t="s">
        <v>78</v>
      </c>
      <c r="C97" s="24" t="s">
        <v>8</v>
      </c>
      <c r="D97" s="24">
        <v>207.04</v>
      </c>
      <c r="E97" s="24">
        <v>218.62</v>
      </c>
      <c r="F97" s="24">
        <v>216.37</v>
      </c>
      <c r="G97" s="24">
        <v>236.48999999999998</v>
      </c>
      <c r="H97" s="24">
        <v>256.23</v>
      </c>
      <c r="I97" s="24">
        <v>223.83</v>
      </c>
      <c r="J97" s="24">
        <v>5.03</v>
      </c>
      <c r="K97" s="24">
        <v>1125.8599999999999</v>
      </c>
      <c r="L97" s="24">
        <v>968.24</v>
      </c>
      <c r="M97" s="24">
        <v>112.59</v>
      </c>
    </row>
    <row r="98" spans="1:13" x14ac:dyDescent="0.25">
      <c r="B98" s="24" t="s">
        <v>78</v>
      </c>
      <c r="C98" s="24" t="s">
        <v>9</v>
      </c>
      <c r="D98" s="24">
        <v>136.28</v>
      </c>
      <c r="E98" s="24">
        <v>125.22999999999999</v>
      </c>
      <c r="F98" s="24">
        <v>155.75</v>
      </c>
      <c r="G98" s="24">
        <v>162.54</v>
      </c>
      <c r="H98" s="24">
        <v>142.5</v>
      </c>
      <c r="I98" s="24">
        <v>144.84</v>
      </c>
      <c r="J98" s="24">
        <v>5.03</v>
      </c>
      <c r="K98" s="24">
        <v>728.55</v>
      </c>
      <c r="L98" s="24">
        <v>626.54999999999995</v>
      </c>
      <c r="M98" s="24">
        <v>72.86</v>
      </c>
    </row>
    <row r="99" spans="1:13" x14ac:dyDescent="0.25">
      <c r="B99" s="24" t="s">
        <v>79</v>
      </c>
      <c r="C99" s="24" t="s">
        <v>11</v>
      </c>
      <c r="D99" s="24">
        <v>158.91</v>
      </c>
      <c r="E99" s="24">
        <v>160.32</v>
      </c>
      <c r="F99" s="24">
        <v>185.36</v>
      </c>
      <c r="G99" s="24">
        <v>179.75</v>
      </c>
      <c r="H99" s="24">
        <v>171.64000000000001</v>
      </c>
      <c r="I99" s="24">
        <v>170.57</v>
      </c>
      <c r="J99" s="24">
        <v>5.03</v>
      </c>
      <c r="K99" s="24">
        <v>857.97</v>
      </c>
      <c r="L99" s="24">
        <v>737.85</v>
      </c>
      <c r="M99" s="24">
        <v>85.8</v>
      </c>
    </row>
    <row r="100" spans="1:13" x14ac:dyDescent="0.25">
      <c r="B100" s="24" t="s">
        <v>80</v>
      </c>
      <c r="C100" s="24" t="s">
        <v>11</v>
      </c>
      <c r="D100" s="24">
        <v>110.14</v>
      </c>
      <c r="E100" s="24">
        <v>183.47</v>
      </c>
      <c r="F100" s="24">
        <v>187.79</v>
      </c>
      <c r="G100" s="24">
        <v>184.61</v>
      </c>
      <c r="H100" s="24">
        <v>163.13999999999999</v>
      </c>
      <c r="I100" s="24">
        <v>177.07</v>
      </c>
      <c r="J100" s="24">
        <v>5.03</v>
      </c>
      <c r="K100" s="24">
        <v>890.66</v>
      </c>
      <c r="L100" s="24">
        <v>765.97</v>
      </c>
      <c r="M100" s="24">
        <v>89.07</v>
      </c>
    </row>
    <row r="101" spans="1:13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5" spans="1:13" x14ac:dyDescent="0.25">
      <c r="A105" s="8" t="s">
        <v>1</v>
      </c>
      <c r="B105" s="9" t="s">
        <v>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1"/>
    </row>
  </sheetData>
  <mergeCells count="4">
    <mergeCell ref="I1:K1"/>
    <mergeCell ref="D1:H1"/>
    <mergeCell ref="L1:L2"/>
    <mergeCell ref="M1:M2"/>
  </mergeCells>
  <hyperlinks>
    <hyperlink ref="B105" r:id="rId1" xr:uid="{3D794BE5-953D-453B-9F6C-EFE0B32A1982}"/>
    <hyperlink ref="O33" r:id="rId2" xr:uid="{27137D9E-DFAA-42D6-B5B2-C3D360FD75D7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CE25-0CEC-4DB0-A4A5-46867B1F2291}">
  <dimension ref="A1:U95"/>
  <sheetViews>
    <sheetView zoomScaleNormal="100" workbookViewId="0"/>
  </sheetViews>
  <sheetFormatPr defaultRowHeight="15" x14ac:dyDescent="0.25"/>
  <cols>
    <col min="2" max="2" width="11.7109375" customWidth="1"/>
    <col min="3" max="3" width="11.28515625" bestFit="1" customWidth="1"/>
    <col min="12" max="12" width="9.7109375" style="1" customWidth="1"/>
    <col min="13" max="13" width="12.28515625" style="1" customWidth="1"/>
  </cols>
  <sheetData>
    <row r="1" spans="1:15" ht="15" customHeight="1" x14ac:dyDescent="0.25">
      <c r="A1" s="7"/>
      <c r="B1" s="7"/>
      <c r="C1" s="7"/>
      <c r="D1" s="21" t="s">
        <v>84</v>
      </c>
      <c r="E1" s="21"/>
      <c r="F1" s="21"/>
      <c r="G1" s="21"/>
      <c r="H1" s="21"/>
      <c r="I1" s="19" t="s">
        <v>102</v>
      </c>
      <c r="J1" s="20"/>
      <c r="K1" s="20"/>
      <c r="L1" s="22" t="s">
        <v>103</v>
      </c>
      <c r="M1" s="22" t="s">
        <v>104</v>
      </c>
      <c r="O1" s="14" t="s">
        <v>90</v>
      </c>
    </row>
    <row r="2" spans="1:15" x14ac:dyDescent="0.25">
      <c r="A2" s="7" t="s">
        <v>3</v>
      </c>
      <c r="B2" s="7" t="s">
        <v>81</v>
      </c>
      <c r="C2" s="7" t="s">
        <v>85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4" t="s">
        <v>82</v>
      </c>
      <c r="J2" s="4" t="s">
        <v>59</v>
      </c>
      <c r="K2" s="4" t="s">
        <v>83</v>
      </c>
      <c r="L2" s="22"/>
      <c r="M2" s="22"/>
    </row>
    <row r="3" spans="1:15" x14ac:dyDescent="0.25">
      <c r="B3" s="24" t="s">
        <v>7</v>
      </c>
      <c r="C3" s="24" t="s">
        <v>8</v>
      </c>
      <c r="D3" s="24">
        <v>60.440000000000005</v>
      </c>
      <c r="E3" s="24">
        <v>54.58</v>
      </c>
      <c r="F3" s="24">
        <v>58.51</v>
      </c>
      <c r="G3" s="24">
        <v>52.32</v>
      </c>
      <c r="H3" s="24">
        <v>50.29</v>
      </c>
      <c r="I3" s="24">
        <v>55.14</v>
      </c>
      <c r="J3" s="24">
        <v>12.17</v>
      </c>
      <c r="K3" s="24">
        <v>671.05</v>
      </c>
      <c r="L3" s="24">
        <v>577.1</v>
      </c>
      <c r="M3" s="24">
        <v>67.11</v>
      </c>
    </row>
    <row r="4" spans="1:15" x14ac:dyDescent="0.25">
      <c r="B4" s="24" t="s">
        <v>7</v>
      </c>
      <c r="C4" s="24" t="s">
        <v>9</v>
      </c>
      <c r="D4" s="24">
        <v>37.800000000000004</v>
      </c>
      <c r="E4" s="24">
        <v>32.69</v>
      </c>
      <c r="F4" s="24">
        <v>45.14</v>
      </c>
      <c r="G4" s="24">
        <v>35.419999999999995</v>
      </c>
      <c r="H4" s="24">
        <v>29.2</v>
      </c>
      <c r="I4" s="24">
        <v>35.299999999999997</v>
      </c>
      <c r="J4" s="24">
        <v>12.17</v>
      </c>
      <c r="K4" s="24">
        <v>429.6</v>
      </c>
      <c r="L4" s="24">
        <v>369.46</v>
      </c>
      <c r="M4" s="24">
        <v>42.96</v>
      </c>
    </row>
    <row r="5" spans="1:15" x14ac:dyDescent="0.25">
      <c r="B5" s="24" t="s">
        <v>10</v>
      </c>
      <c r="C5" s="24" t="s">
        <v>11</v>
      </c>
      <c r="D5" s="24">
        <v>35.92</v>
      </c>
      <c r="E5" s="24">
        <v>29</v>
      </c>
      <c r="F5" s="24">
        <v>43.2</v>
      </c>
      <c r="G5" s="24">
        <v>28</v>
      </c>
      <c r="H5" s="24">
        <v>41.94</v>
      </c>
      <c r="I5" s="24">
        <v>35.619999999999997</v>
      </c>
      <c r="J5" s="24">
        <v>12.17</v>
      </c>
      <c r="K5" s="24">
        <v>433.5</v>
      </c>
      <c r="L5" s="24">
        <v>372.81</v>
      </c>
      <c r="M5" s="24">
        <v>43.35</v>
      </c>
    </row>
    <row r="6" spans="1:15" x14ac:dyDescent="0.25">
      <c r="B6" s="24" t="s">
        <v>12</v>
      </c>
      <c r="C6" s="24" t="s">
        <v>8</v>
      </c>
      <c r="D6" s="24">
        <v>50.29</v>
      </c>
      <c r="E6" s="24">
        <v>55.45</v>
      </c>
      <c r="F6" s="24">
        <v>56.059999999999995</v>
      </c>
      <c r="G6" s="24">
        <v>56.68</v>
      </c>
      <c r="H6" s="24">
        <v>55.900000000000006</v>
      </c>
      <c r="I6" s="24">
        <v>55.8</v>
      </c>
      <c r="J6" s="24">
        <v>12.17</v>
      </c>
      <c r="K6" s="24">
        <v>679.09</v>
      </c>
      <c r="L6" s="24">
        <v>584.02</v>
      </c>
      <c r="M6" s="24">
        <v>67.91</v>
      </c>
    </row>
    <row r="7" spans="1:15" x14ac:dyDescent="0.25">
      <c r="B7" s="24" t="s">
        <v>12</v>
      </c>
      <c r="C7" s="24" t="s">
        <v>9</v>
      </c>
      <c r="D7" s="24">
        <v>43.7</v>
      </c>
      <c r="E7" s="24">
        <v>49.67</v>
      </c>
      <c r="F7" s="24">
        <v>52.879999999999995</v>
      </c>
      <c r="G7" s="24">
        <v>45.86</v>
      </c>
      <c r="H7" s="24">
        <v>41.38</v>
      </c>
      <c r="I7" s="24">
        <v>46.41</v>
      </c>
      <c r="J7" s="24">
        <v>12.17</v>
      </c>
      <c r="K7" s="24">
        <v>564.80999999999995</v>
      </c>
      <c r="L7" s="24">
        <v>485.74</v>
      </c>
      <c r="M7" s="24">
        <v>56.48</v>
      </c>
    </row>
    <row r="8" spans="1:15" x14ac:dyDescent="0.25">
      <c r="B8" s="24" t="s">
        <v>13</v>
      </c>
      <c r="C8" s="24" t="s">
        <v>11</v>
      </c>
      <c r="D8" s="24">
        <v>39.26</v>
      </c>
      <c r="E8" s="24">
        <v>28</v>
      </c>
      <c r="F8" s="24">
        <v>39.83</v>
      </c>
      <c r="G8" s="24">
        <v>28</v>
      </c>
      <c r="H8" s="24">
        <v>35</v>
      </c>
      <c r="I8" s="24">
        <v>34.090000000000003</v>
      </c>
      <c r="J8" s="24">
        <v>12.17</v>
      </c>
      <c r="K8" s="24">
        <v>414.88</v>
      </c>
      <c r="L8" s="24">
        <v>356.8</v>
      </c>
      <c r="M8" s="24">
        <v>41.49</v>
      </c>
    </row>
    <row r="9" spans="1:15" x14ac:dyDescent="0.25">
      <c r="B9" s="24" t="s">
        <v>14</v>
      </c>
      <c r="C9" s="24" t="s">
        <v>11</v>
      </c>
      <c r="D9" s="24">
        <v>37.07</v>
      </c>
      <c r="E9" s="24">
        <v>45.98</v>
      </c>
      <c r="F9" s="24">
        <v>47.66</v>
      </c>
      <c r="G9" s="24">
        <v>57.33</v>
      </c>
      <c r="H9" s="24">
        <v>55.040000000000006</v>
      </c>
      <c r="I9" s="24">
        <v>49.56</v>
      </c>
      <c r="J9" s="24">
        <v>12.17</v>
      </c>
      <c r="K9" s="24">
        <v>603.15</v>
      </c>
      <c r="L9" s="24">
        <v>518.71</v>
      </c>
      <c r="M9" s="24">
        <v>60.32</v>
      </c>
    </row>
    <row r="10" spans="1:15" x14ac:dyDescent="0.25">
      <c r="B10" s="24" t="s">
        <v>15</v>
      </c>
      <c r="C10" s="24" t="s">
        <v>8</v>
      </c>
      <c r="D10" s="24">
        <v>54.24</v>
      </c>
      <c r="E10" s="24">
        <v>64.27000000000001</v>
      </c>
      <c r="F10" s="24">
        <v>57.879999999999995</v>
      </c>
      <c r="G10" s="24">
        <v>55.379999999999995</v>
      </c>
      <c r="H10" s="24">
        <v>53.92</v>
      </c>
      <c r="I10" s="24">
        <v>55.83</v>
      </c>
      <c r="J10" s="24">
        <v>12.17</v>
      </c>
      <c r="K10" s="24">
        <v>679.45</v>
      </c>
      <c r="L10" s="24">
        <v>584.33000000000004</v>
      </c>
      <c r="M10" s="24">
        <v>67.95</v>
      </c>
    </row>
    <row r="11" spans="1:15" x14ac:dyDescent="0.25">
      <c r="B11" s="24" t="s">
        <v>15</v>
      </c>
      <c r="C11" s="24" t="s">
        <v>9</v>
      </c>
      <c r="D11" s="24">
        <v>48.47</v>
      </c>
      <c r="E11" s="24">
        <v>50.38</v>
      </c>
      <c r="F11" s="24">
        <v>57.07</v>
      </c>
      <c r="G11" s="24">
        <v>52.279999999999994</v>
      </c>
      <c r="H11" s="24">
        <v>51.89</v>
      </c>
      <c r="I11" s="24">
        <v>51.52</v>
      </c>
      <c r="J11" s="24">
        <v>12.17</v>
      </c>
      <c r="K11" s="24">
        <v>627</v>
      </c>
      <c r="L11" s="24">
        <v>539.22</v>
      </c>
      <c r="M11" s="24">
        <v>62.7</v>
      </c>
    </row>
    <row r="12" spans="1:15" x14ac:dyDescent="0.25">
      <c r="B12" s="24" t="s">
        <v>16</v>
      </c>
      <c r="C12" s="24" t="s">
        <v>11</v>
      </c>
      <c r="D12" s="24">
        <v>35.980000000000004</v>
      </c>
      <c r="E12" s="24">
        <v>41.91</v>
      </c>
      <c r="F12" s="24">
        <v>35.020000000000003</v>
      </c>
      <c r="G12" s="24">
        <v>34.72</v>
      </c>
      <c r="H12" s="24">
        <v>31.1</v>
      </c>
      <c r="I12" s="24">
        <v>35.24</v>
      </c>
      <c r="J12" s="24">
        <v>12.17</v>
      </c>
      <c r="K12" s="24">
        <v>428.87</v>
      </c>
      <c r="L12" s="24">
        <v>368.83</v>
      </c>
      <c r="M12" s="24">
        <v>42.89</v>
      </c>
    </row>
    <row r="13" spans="1:15" x14ac:dyDescent="0.25">
      <c r="B13" s="24" t="s">
        <v>17</v>
      </c>
      <c r="C13" s="24" t="s">
        <v>11</v>
      </c>
      <c r="D13" s="24">
        <v>42.559999999999995</v>
      </c>
      <c r="E13" s="24">
        <v>49.6</v>
      </c>
      <c r="F13" s="24">
        <v>56.75</v>
      </c>
      <c r="G13" s="24">
        <v>59.02</v>
      </c>
      <c r="H13" s="24">
        <v>54.519999999999996</v>
      </c>
      <c r="I13" s="24">
        <v>53.62</v>
      </c>
      <c r="J13" s="24">
        <v>12.17</v>
      </c>
      <c r="K13" s="24">
        <v>652.55999999999995</v>
      </c>
      <c r="L13" s="24">
        <v>561.20000000000005</v>
      </c>
      <c r="M13" s="24">
        <v>65.260000000000005</v>
      </c>
    </row>
    <row r="14" spans="1:15" x14ac:dyDescent="0.25">
      <c r="B14" s="24" t="s">
        <v>18</v>
      </c>
      <c r="C14" s="24" t="s">
        <v>8</v>
      </c>
      <c r="D14" s="24">
        <v>54.97</v>
      </c>
      <c r="E14" s="24">
        <v>54.73</v>
      </c>
      <c r="F14" s="24">
        <v>57.57</v>
      </c>
      <c r="G14" s="24">
        <v>52.660000000000004</v>
      </c>
      <c r="H14" s="24">
        <v>56.54</v>
      </c>
      <c r="I14" s="24">
        <v>55.41</v>
      </c>
      <c r="J14" s="24">
        <v>12.17</v>
      </c>
      <c r="K14" s="24">
        <v>674.34</v>
      </c>
      <c r="L14" s="24">
        <v>579.92999999999995</v>
      </c>
      <c r="M14" s="24">
        <v>67.430000000000007</v>
      </c>
    </row>
    <row r="15" spans="1:15" x14ac:dyDescent="0.25">
      <c r="B15" s="24" t="s">
        <v>18</v>
      </c>
      <c r="C15" s="24" t="s">
        <v>9</v>
      </c>
      <c r="D15" s="24">
        <v>41.51</v>
      </c>
      <c r="E15" s="24">
        <v>51.26</v>
      </c>
      <c r="F15" s="24">
        <v>54.26</v>
      </c>
      <c r="G15" s="24">
        <v>46.64</v>
      </c>
      <c r="H15" s="24">
        <v>45.35</v>
      </c>
      <c r="I15" s="24">
        <v>47.75</v>
      </c>
      <c r="J15" s="24">
        <v>12.17</v>
      </c>
      <c r="K15" s="24">
        <v>581.12</v>
      </c>
      <c r="L15" s="24">
        <v>499.76</v>
      </c>
      <c r="M15" s="24">
        <v>58.11</v>
      </c>
    </row>
    <row r="16" spans="1:15" x14ac:dyDescent="0.25">
      <c r="B16" s="24" t="s">
        <v>19</v>
      </c>
      <c r="C16" s="24" t="s">
        <v>11</v>
      </c>
      <c r="D16" s="24">
        <v>43.03</v>
      </c>
      <c r="E16" s="24">
        <v>56.529999999999994</v>
      </c>
      <c r="F16" s="24">
        <v>55.08</v>
      </c>
      <c r="G16" s="24">
        <v>49.629999999999995</v>
      </c>
      <c r="H16" s="24">
        <v>46.87</v>
      </c>
      <c r="I16" s="24">
        <v>50.53</v>
      </c>
      <c r="J16" s="24">
        <v>12.17</v>
      </c>
      <c r="K16" s="24">
        <v>614.95000000000005</v>
      </c>
      <c r="L16" s="24">
        <v>528.86</v>
      </c>
      <c r="M16" s="24">
        <v>61.5</v>
      </c>
    </row>
    <row r="17" spans="2:21" x14ac:dyDescent="0.25">
      <c r="B17" s="24" t="s">
        <v>20</v>
      </c>
      <c r="C17" s="24" t="s">
        <v>8</v>
      </c>
      <c r="D17" s="24">
        <v>59.94</v>
      </c>
      <c r="E17" s="24">
        <v>63.51</v>
      </c>
      <c r="F17" s="24">
        <v>65.41</v>
      </c>
      <c r="G17" s="24">
        <v>64.75</v>
      </c>
      <c r="H17" s="24">
        <v>65.84</v>
      </c>
      <c r="I17" s="24">
        <v>64.56</v>
      </c>
      <c r="J17" s="24">
        <v>12.17</v>
      </c>
      <c r="K17" s="24">
        <v>785.7</v>
      </c>
      <c r="L17" s="24">
        <v>675.7</v>
      </c>
      <c r="M17" s="24">
        <v>78.569999999999993</v>
      </c>
    </row>
    <row r="18" spans="2:21" x14ac:dyDescent="0.25">
      <c r="B18" s="24" t="s">
        <v>20</v>
      </c>
      <c r="C18" s="24" t="s">
        <v>9</v>
      </c>
      <c r="D18" s="24">
        <v>55.19</v>
      </c>
      <c r="E18" s="24">
        <v>56.629999999999995</v>
      </c>
      <c r="F18" s="24">
        <v>64.06</v>
      </c>
      <c r="G18" s="24">
        <v>63.519999999999996</v>
      </c>
      <c r="H18" s="24">
        <v>57.949999999999996</v>
      </c>
      <c r="I18" s="24">
        <v>59.37</v>
      </c>
      <c r="J18" s="24">
        <v>12.17</v>
      </c>
      <c r="K18" s="24">
        <v>722.53</v>
      </c>
      <c r="L18" s="24">
        <v>621.38</v>
      </c>
      <c r="M18" s="24">
        <v>72.25</v>
      </c>
    </row>
    <row r="19" spans="2:21" x14ac:dyDescent="0.25">
      <c r="B19" s="24" t="s">
        <v>21</v>
      </c>
      <c r="C19" s="24" t="s">
        <v>11</v>
      </c>
      <c r="D19" s="24">
        <v>43.940000000000005</v>
      </c>
      <c r="E19" s="24">
        <v>45.75</v>
      </c>
      <c r="F19" s="24">
        <v>49.36</v>
      </c>
      <c r="G19" s="24">
        <v>52.18</v>
      </c>
      <c r="H19" s="24">
        <v>40.89</v>
      </c>
      <c r="I19" s="24">
        <v>46.35</v>
      </c>
      <c r="J19" s="24">
        <v>12.17</v>
      </c>
      <c r="K19" s="24">
        <v>564.08000000000004</v>
      </c>
      <c r="L19" s="24">
        <v>485.11</v>
      </c>
      <c r="M19" s="24">
        <v>56.41</v>
      </c>
    </row>
    <row r="20" spans="2:21" x14ac:dyDescent="0.25">
      <c r="B20" s="24" t="s">
        <v>22</v>
      </c>
      <c r="C20" s="24" t="s">
        <v>11</v>
      </c>
      <c r="D20" s="24">
        <v>57.03</v>
      </c>
      <c r="E20" s="24">
        <v>56.79</v>
      </c>
      <c r="F20" s="24">
        <v>65.180000000000007</v>
      </c>
      <c r="G20" s="24">
        <v>65.03</v>
      </c>
      <c r="H20" s="24">
        <v>55.45</v>
      </c>
      <c r="I20" s="24">
        <v>59.62</v>
      </c>
      <c r="J20" s="24">
        <v>12.17</v>
      </c>
      <c r="K20" s="24">
        <v>725.58</v>
      </c>
      <c r="L20" s="24">
        <v>624</v>
      </c>
      <c r="M20" s="24">
        <v>72.56</v>
      </c>
    </row>
    <row r="21" spans="2:21" x14ac:dyDescent="0.25">
      <c r="B21" s="24" t="s">
        <v>23</v>
      </c>
      <c r="C21" s="24" t="s">
        <v>11</v>
      </c>
      <c r="D21" s="24">
        <v>54.92</v>
      </c>
      <c r="E21" s="24">
        <v>60.09</v>
      </c>
      <c r="F21" s="24">
        <v>66.12</v>
      </c>
      <c r="G21" s="24">
        <v>64.77</v>
      </c>
      <c r="H21" s="24">
        <v>61.43</v>
      </c>
      <c r="I21" s="24">
        <v>62.1</v>
      </c>
      <c r="J21" s="24">
        <v>12.17</v>
      </c>
      <c r="K21" s="24">
        <v>755.76</v>
      </c>
      <c r="L21" s="24">
        <v>649.95000000000005</v>
      </c>
      <c r="M21" s="24">
        <v>75.58</v>
      </c>
    </row>
    <row r="22" spans="2:21" x14ac:dyDescent="0.25">
      <c r="B22" s="24" t="s">
        <v>24</v>
      </c>
      <c r="C22" s="24" t="s">
        <v>11</v>
      </c>
      <c r="D22" s="24">
        <v>41.8</v>
      </c>
      <c r="E22" s="24">
        <v>52.88</v>
      </c>
      <c r="F22" s="24">
        <v>52.989999999999995</v>
      </c>
      <c r="G22" s="24">
        <v>44.15</v>
      </c>
      <c r="H22" s="24">
        <v>43.95</v>
      </c>
      <c r="I22" s="24">
        <v>46.99</v>
      </c>
      <c r="J22" s="24">
        <v>12.17</v>
      </c>
      <c r="K22" s="24">
        <v>571.87</v>
      </c>
      <c r="L22" s="24">
        <v>491.81</v>
      </c>
      <c r="M22" s="24">
        <v>57.19</v>
      </c>
    </row>
    <row r="23" spans="2:21" x14ac:dyDescent="0.25">
      <c r="B23" s="24" t="s">
        <v>25</v>
      </c>
      <c r="C23" s="24" t="s">
        <v>11</v>
      </c>
      <c r="D23" s="24">
        <v>36.86</v>
      </c>
      <c r="E23" s="24">
        <v>29</v>
      </c>
      <c r="F23" s="24">
        <v>40.6</v>
      </c>
      <c r="G23" s="24">
        <v>35</v>
      </c>
      <c r="H23" s="24">
        <v>35</v>
      </c>
      <c r="I23" s="24">
        <v>35.619999999999997</v>
      </c>
      <c r="J23" s="24">
        <v>12.17</v>
      </c>
      <c r="K23" s="24">
        <v>433.5</v>
      </c>
      <c r="L23" s="24">
        <v>372.81</v>
      </c>
      <c r="M23" s="24">
        <v>43.35</v>
      </c>
    </row>
    <row r="24" spans="2:21" x14ac:dyDescent="0.25">
      <c r="B24" s="24" t="s">
        <v>26</v>
      </c>
      <c r="C24" s="24" t="s">
        <v>8</v>
      </c>
      <c r="D24" s="24">
        <v>54.93</v>
      </c>
      <c r="E24" s="24">
        <v>60.92</v>
      </c>
      <c r="F24" s="24">
        <v>70.11999999999999</v>
      </c>
      <c r="G24" s="24">
        <v>63.65</v>
      </c>
      <c r="H24" s="24">
        <v>68.61999999999999</v>
      </c>
      <c r="I24" s="24">
        <v>64.400000000000006</v>
      </c>
      <c r="J24" s="24">
        <v>12.17</v>
      </c>
      <c r="K24" s="24">
        <v>783.75</v>
      </c>
      <c r="L24" s="24">
        <v>674.03</v>
      </c>
      <c r="M24" s="24">
        <v>78.38</v>
      </c>
    </row>
    <row r="25" spans="2:21" x14ac:dyDescent="0.25">
      <c r="B25" s="24" t="s">
        <v>26</v>
      </c>
      <c r="C25" s="24" t="s">
        <v>9</v>
      </c>
      <c r="D25" s="24">
        <v>44.410000000000004</v>
      </c>
      <c r="E25" s="24">
        <v>47.980000000000004</v>
      </c>
      <c r="F25" s="24">
        <v>53.099999999999994</v>
      </c>
      <c r="G25" s="24">
        <v>43.019999999999996</v>
      </c>
      <c r="H25" s="24">
        <v>43.92</v>
      </c>
      <c r="I25" s="24">
        <v>45.44</v>
      </c>
      <c r="J25" s="24">
        <v>12.17</v>
      </c>
      <c r="K25" s="24">
        <v>553</v>
      </c>
      <c r="L25" s="24">
        <v>475.58</v>
      </c>
      <c r="M25" s="24">
        <v>55.3</v>
      </c>
    </row>
    <row r="26" spans="2:21" x14ac:dyDescent="0.25">
      <c r="B26" s="24" t="s">
        <v>27</v>
      </c>
      <c r="C26" s="24" t="s">
        <v>8</v>
      </c>
      <c r="D26" s="24">
        <v>56.87</v>
      </c>
      <c r="E26" s="24">
        <v>39.950000000000003</v>
      </c>
      <c r="F26" s="24">
        <v>64.960000000000008</v>
      </c>
      <c r="G26" s="24">
        <v>64.86</v>
      </c>
      <c r="H26" s="24">
        <v>68.64</v>
      </c>
      <c r="I26" s="24">
        <v>62.23</v>
      </c>
      <c r="J26" s="24">
        <v>12.17</v>
      </c>
      <c r="K26" s="24">
        <v>757.34</v>
      </c>
      <c r="L26" s="24">
        <v>651.30999999999995</v>
      </c>
      <c r="M26" s="24">
        <v>75.73</v>
      </c>
    </row>
    <row r="27" spans="2:21" x14ac:dyDescent="0.25">
      <c r="B27" s="24" t="s">
        <v>27</v>
      </c>
      <c r="C27" s="24" t="s">
        <v>9</v>
      </c>
      <c r="D27" s="24">
        <v>46</v>
      </c>
      <c r="E27" s="24">
        <v>47.480000000000004</v>
      </c>
      <c r="F27" s="24">
        <v>52.16</v>
      </c>
      <c r="G27" s="24">
        <v>44.330000000000005</v>
      </c>
      <c r="H27" s="24">
        <v>42.44</v>
      </c>
      <c r="I27" s="24">
        <v>45.94</v>
      </c>
      <c r="J27" s="24">
        <v>12.17</v>
      </c>
      <c r="K27" s="24">
        <v>559.09</v>
      </c>
      <c r="L27" s="24">
        <v>480.82</v>
      </c>
      <c r="M27" s="24">
        <v>55.91</v>
      </c>
    </row>
    <row r="28" spans="2:21" x14ac:dyDescent="0.25">
      <c r="B28" s="24" t="s">
        <v>101</v>
      </c>
      <c r="C28" s="24" t="s">
        <v>11</v>
      </c>
      <c r="D28" s="24">
        <v>53.040000000000006</v>
      </c>
      <c r="E28" s="24">
        <v>55.169999999999995</v>
      </c>
      <c r="F28" s="24">
        <v>63.349999999999994</v>
      </c>
      <c r="G28" s="24">
        <v>58.629999999999995</v>
      </c>
      <c r="H28" s="24">
        <v>61.29</v>
      </c>
      <c r="I28" s="24">
        <v>58.36</v>
      </c>
      <c r="J28" s="24">
        <v>12.17</v>
      </c>
      <c r="K28" s="24">
        <v>710.24</v>
      </c>
      <c r="L28" s="24">
        <v>610.80999999999995</v>
      </c>
      <c r="M28" s="24">
        <v>71.02</v>
      </c>
    </row>
    <row r="29" spans="2:21" x14ac:dyDescent="0.25">
      <c r="B29" s="24" t="s">
        <v>29</v>
      </c>
      <c r="C29" s="24" t="s">
        <v>11</v>
      </c>
      <c r="D29" s="24">
        <v>33.369999999999997</v>
      </c>
      <c r="E29" s="24">
        <v>41.74</v>
      </c>
      <c r="F29" s="24">
        <v>43.28</v>
      </c>
      <c r="G29" s="24">
        <v>32.54</v>
      </c>
      <c r="H29" s="24">
        <v>32.54</v>
      </c>
      <c r="I29" s="24">
        <v>35.880000000000003</v>
      </c>
      <c r="J29" s="24">
        <v>12.17</v>
      </c>
      <c r="K29" s="24">
        <v>436.66</v>
      </c>
      <c r="L29" s="24">
        <v>375.53</v>
      </c>
      <c r="M29" s="24">
        <v>43.67</v>
      </c>
    </row>
    <row r="30" spans="2:21" x14ac:dyDescent="0.25">
      <c r="B30" s="24" t="s">
        <v>30</v>
      </c>
      <c r="C30" s="24" t="s">
        <v>11</v>
      </c>
      <c r="D30" s="24">
        <v>60.84</v>
      </c>
      <c r="E30" s="24">
        <v>66.7</v>
      </c>
      <c r="F30" s="24">
        <v>68.64</v>
      </c>
      <c r="G30" s="24">
        <v>67.790000000000006</v>
      </c>
      <c r="H30" s="24">
        <v>60.64</v>
      </c>
      <c r="I30" s="24">
        <v>65.11</v>
      </c>
      <c r="J30" s="24">
        <v>12.17</v>
      </c>
      <c r="K30" s="24">
        <v>792.39</v>
      </c>
      <c r="L30" s="24">
        <v>681.46</v>
      </c>
      <c r="M30" s="24">
        <v>79.239999999999995</v>
      </c>
    </row>
    <row r="31" spans="2:21" x14ac:dyDescent="0.25">
      <c r="B31" s="24" t="s">
        <v>31</v>
      </c>
      <c r="C31" s="24" t="s">
        <v>8</v>
      </c>
      <c r="D31" s="24">
        <v>57.02</v>
      </c>
      <c r="E31" s="24">
        <v>53.55</v>
      </c>
      <c r="F31" s="24">
        <v>70.53</v>
      </c>
      <c r="G31" s="24">
        <v>73.48</v>
      </c>
      <c r="H31" s="24">
        <v>57.02</v>
      </c>
      <c r="I31" s="24">
        <v>61.52</v>
      </c>
      <c r="J31" s="24">
        <v>12.17</v>
      </c>
      <c r="K31" s="24">
        <v>748.7</v>
      </c>
      <c r="L31" s="24">
        <v>643.88</v>
      </c>
      <c r="M31" s="24">
        <v>74.87</v>
      </c>
    </row>
    <row r="32" spans="2:21" x14ac:dyDescent="0.25">
      <c r="B32" s="24" t="s">
        <v>31</v>
      </c>
      <c r="C32" s="24" t="s">
        <v>9</v>
      </c>
      <c r="D32" s="24">
        <v>58.830000000000005</v>
      </c>
      <c r="E32" s="24">
        <v>58.36</v>
      </c>
      <c r="F32" s="24">
        <v>61.35</v>
      </c>
      <c r="G32" s="24">
        <v>64.759999999999991</v>
      </c>
      <c r="H32" s="24">
        <v>49.85</v>
      </c>
      <c r="I32" s="24">
        <v>59.51</v>
      </c>
      <c r="J32" s="24">
        <v>12.17</v>
      </c>
      <c r="K32" s="24">
        <v>724.24</v>
      </c>
      <c r="L32" s="24">
        <v>622.85</v>
      </c>
      <c r="M32" s="24">
        <v>72.42</v>
      </c>
      <c r="O32" s="26" t="s">
        <v>106</v>
      </c>
      <c r="P32" s="26"/>
      <c r="Q32" s="27"/>
      <c r="R32" s="27"/>
      <c r="S32" s="27"/>
      <c r="T32" s="27"/>
      <c r="U32" s="27"/>
    </row>
    <row r="33" spans="2:21" x14ac:dyDescent="0.25">
      <c r="B33" s="24" t="s">
        <v>32</v>
      </c>
      <c r="C33" s="24" t="s">
        <v>11</v>
      </c>
      <c r="D33" s="24">
        <v>50.11</v>
      </c>
      <c r="E33" s="24">
        <v>50.57</v>
      </c>
      <c r="F33" s="24">
        <v>57.870000000000005</v>
      </c>
      <c r="G33" s="24">
        <v>54.7</v>
      </c>
      <c r="H33" s="24">
        <v>49.029999999999994</v>
      </c>
      <c r="I33" s="24">
        <v>51.79</v>
      </c>
      <c r="J33" s="24">
        <v>12.17</v>
      </c>
      <c r="K33" s="24">
        <v>630.28</v>
      </c>
      <c r="L33" s="24">
        <v>542.04</v>
      </c>
      <c r="M33" s="24">
        <v>63.03</v>
      </c>
      <c r="O33" s="28" t="s">
        <v>105</v>
      </c>
      <c r="P33" s="26"/>
      <c r="Q33" s="27"/>
      <c r="R33" s="27"/>
      <c r="S33" s="27"/>
      <c r="T33" s="27"/>
      <c r="U33" s="27"/>
    </row>
    <row r="34" spans="2:21" x14ac:dyDescent="0.25">
      <c r="B34" s="24" t="s">
        <v>33</v>
      </c>
      <c r="C34" s="24" t="s">
        <v>8</v>
      </c>
      <c r="D34" s="24">
        <v>45.53</v>
      </c>
      <c r="E34" s="24">
        <v>58.16</v>
      </c>
      <c r="F34" s="24">
        <v>61.11</v>
      </c>
      <c r="G34" s="24">
        <v>59.16</v>
      </c>
      <c r="H34" s="24">
        <v>55.65</v>
      </c>
      <c r="I34" s="24">
        <v>57.66</v>
      </c>
      <c r="J34" s="24">
        <v>12.17</v>
      </c>
      <c r="K34" s="24">
        <v>701.72</v>
      </c>
      <c r="L34" s="24">
        <v>603.48</v>
      </c>
      <c r="M34" s="24">
        <v>70.17</v>
      </c>
    </row>
    <row r="35" spans="2:21" x14ac:dyDescent="0.25">
      <c r="B35" s="24" t="s">
        <v>33</v>
      </c>
      <c r="C35" s="24" t="s">
        <v>9</v>
      </c>
      <c r="D35" s="24">
        <v>56.739999999999995</v>
      </c>
      <c r="E35" s="24">
        <v>60.39</v>
      </c>
      <c r="F35" s="24">
        <v>63.12</v>
      </c>
      <c r="G35" s="24">
        <v>65.84</v>
      </c>
      <c r="H35" s="24">
        <v>59.26</v>
      </c>
      <c r="I35" s="24">
        <v>60.92</v>
      </c>
      <c r="J35" s="24">
        <v>12.17</v>
      </c>
      <c r="K35" s="24">
        <v>741.4</v>
      </c>
      <c r="L35" s="24">
        <v>637.6</v>
      </c>
      <c r="M35" s="24">
        <v>74.14</v>
      </c>
    </row>
    <row r="36" spans="2:21" x14ac:dyDescent="0.25">
      <c r="B36" s="24" t="s">
        <v>35</v>
      </c>
      <c r="C36" s="24" t="s">
        <v>11</v>
      </c>
      <c r="D36" s="24">
        <v>44.66</v>
      </c>
      <c r="E36" s="24">
        <v>47.97</v>
      </c>
      <c r="F36" s="24">
        <v>52.73</v>
      </c>
      <c r="G36" s="24">
        <v>45.94</v>
      </c>
      <c r="H36" s="24">
        <v>41.35</v>
      </c>
      <c r="I36" s="24">
        <v>46.19</v>
      </c>
      <c r="J36" s="24">
        <v>12.17</v>
      </c>
      <c r="K36" s="24">
        <v>562.13</v>
      </c>
      <c r="L36" s="24">
        <v>483.43</v>
      </c>
      <c r="M36" s="24">
        <v>56.21</v>
      </c>
    </row>
    <row r="37" spans="2:21" x14ac:dyDescent="0.25">
      <c r="B37" s="24" t="s">
        <v>36</v>
      </c>
      <c r="C37" s="24" t="s">
        <v>11</v>
      </c>
      <c r="D37" s="24">
        <v>51.35</v>
      </c>
      <c r="E37" s="24">
        <v>54.75</v>
      </c>
      <c r="F37" s="24">
        <v>59.24</v>
      </c>
      <c r="G37" s="24">
        <v>59.17</v>
      </c>
      <c r="H37" s="24">
        <v>55.78</v>
      </c>
      <c r="I37" s="24">
        <v>56.57</v>
      </c>
      <c r="J37" s="24">
        <v>12.17</v>
      </c>
      <c r="K37" s="24">
        <v>688.46</v>
      </c>
      <c r="L37" s="24">
        <v>592.08000000000004</v>
      </c>
      <c r="M37" s="24">
        <v>68.849999999999994</v>
      </c>
    </row>
    <row r="38" spans="2:21" x14ac:dyDescent="0.25">
      <c r="B38" s="24" t="s">
        <v>37</v>
      </c>
      <c r="C38" s="24" t="s">
        <v>11</v>
      </c>
      <c r="D38" s="24">
        <v>39.56</v>
      </c>
      <c r="E38" s="24">
        <v>43.910000000000004</v>
      </c>
      <c r="F38" s="24">
        <v>51.86</v>
      </c>
      <c r="G38" s="24">
        <v>51.58</v>
      </c>
      <c r="H38" s="24">
        <v>41.239999999999995</v>
      </c>
      <c r="I38" s="24">
        <v>45.58</v>
      </c>
      <c r="J38" s="24">
        <v>12.17</v>
      </c>
      <c r="K38" s="24">
        <v>554.71</v>
      </c>
      <c r="L38" s="24">
        <v>477.05</v>
      </c>
      <c r="M38" s="24">
        <v>55.47</v>
      </c>
    </row>
    <row r="39" spans="2:21" x14ac:dyDescent="0.25">
      <c r="B39" s="24" t="s">
        <v>38</v>
      </c>
      <c r="C39" s="24" t="s">
        <v>11</v>
      </c>
      <c r="D39" s="24">
        <v>50.75</v>
      </c>
      <c r="E39" s="24">
        <v>55.03</v>
      </c>
      <c r="F39" s="24">
        <v>56.64</v>
      </c>
      <c r="G39" s="24">
        <v>57.55</v>
      </c>
      <c r="H39" s="24">
        <v>58.27</v>
      </c>
      <c r="I39" s="24">
        <v>56.41</v>
      </c>
      <c r="J39" s="24">
        <v>12.17</v>
      </c>
      <c r="K39" s="24">
        <v>686.51</v>
      </c>
      <c r="L39" s="24">
        <v>590.4</v>
      </c>
      <c r="M39" s="24">
        <v>68.650000000000006</v>
      </c>
    </row>
    <row r="40" spans="2:21" x14ac:dyDescent="0.25">
      <c r="B40" s="24" t="s">
        <v>39</v>
      </c>
      <c r="C40" s="24" t="s">
        <v>11</v>
      </c>
      <c r="D40" s="24">
        <v>38.479999999999997</v>
      </c>
      <c r="E40" s="24">
        <v>53.34</v>
      </c>
      <c r="F40" s="24">
        <v>54.660000000000004</v>
      </c>
      <c r="G40" s="24">
        <v>54.269999999999996</v>
      </c>
      <c r="H40" s="24">
        <v>54.49</v>
      </c>
      <c r="I40" s="24">
        <v>54.03</v>
      </c>
      <c r="J40" s="24">
        <v>12.17</v>
      </c>
      <c r="K40" s="24">
        <v>657.55</v>
      </c>
      <c r="L40" s="24">
        <v>565.49</v>
      </c>
      <c r="M40" s="24">
        <v>65.760000000000005</v>
      </c>
    </row>
    <row r="41" spans="2:21" x14ac:dyDescent="0.25">
      <c r="B41" s="24" t="s">
        <v>40</v>
      </c>
      <c r="C41" s="24" t="s">
        <v>11</v>
      </c>
      <c r="D41" s="24">
        <v>50.19</v>
      </c>
      <c r="E41" s="24">
        <v>50.690000000000005</v>
      </c>
      <c r="F41" s="24">
        <v>55.39</v>
      </c>
      <c r="G41" s="24">
        <v>53.34</v>
      </c>
      <c r="H41" s="24">
        <v>41.34</v>
      </c>
      <c r="I41" s="24">
        <v>51.41</v>
      </c>
      <c r="J41" s="24">
        <v>12.17</v>
      </c>
      <c r="K41" s="24">
        <v>625.66</v>
      </c>
      <c r="L41" s="24">
        <v>538.07000000000005</v>
      </c>
      <c r="M41" s="24">
        <v>62.57</v>
      </c>
    </row>
    <row r="42" spans="2:21" x14ac:dyDescent="0.25">
      <c r="B42" s="24" t="s">
        <v>41</v>
      </c>
      <c r="C42" s="24" t="s">
        <v>11</v>
      </c>
      <c r="D42" s="24">
        <v>64.319999999999993</v>
      </c>
      <c r="E42" s="24">
        <v>68.39</v>
      </c>
      <c r="F42" s="24">
        <v>67.290000000000006</v>
      </c>
      <c r="G42" s="24">
        <v>69.56</v>
      </c>
      <c r="H42" s="24">
        <v>62.12</v>
      </c>
      <c r="I42" s="24">
        <v>66.67</v>
      </c>
      <c r="J42" s="24">
        <v>12.17</v>
      </c>
      <c r="K42" s="24">
        <v>811.37</v>
      </c>
      <c r="L42" s="24">
        <v>697.78</v>
      </c>
      <c r="M42" s="24">
        <v>81.14</v>
      </c>
    </row>
    <row r="43" spans="2:21" x14ac:dyDescent="0.25">
      <c r="B43" s="24" t="s">
        <v>42</v>
      </c>
      <c r="C43" s="24" t="s">
        <v>8</v>
      </c>
      <c r="D43" s="24">
        <v>51.27</v>
      </c>
      <c r="E43" s="24">
        <v>35.4</v>
      </c>
      <c r="F43" s="24">
        <v>61.42</v>
      </c>
      <c r="G43" s="24">
        <v>41.44</v>
      </c>
      <c r="H43" s="24">
        <v>40.96</v>
      </c>
      <c r="I43" s="24">
        <v>44.56</v>
      </c>
      <c r="J43" s="24">
        <v>12.17</v>
      </c>
      <c r="K43" s="24">
        <v>542.29999999999995</v>
      </c>
      <c r="L43" s="24">
        <v>466.38</v>
      </c>
      <c r="M43" s="24">
        <v>54.23</v>
      </c>
    </row>
    <row r="44" spans="2:21" x14ac:dyDescent="0.25">
      <c r="B44" s="24" t="s">
        <v>42</v>
      </c>
      <c r="C44" s="24" t="s">
        <v>9</v>
      </c>
      <c r="D44" s="24">
        <v>39.51</v>
      </c>
      <c r="E44" s="24">
        <v>39.43</v>
      </c>
      <c r="F44" s="24">
        <v>53.480000000000004</v>
      </c>
      <c r="G44" s="24">
        <v>34.949999999999996</v>
      </c>
      <c r="H44" s="24">
        <v>35.94</v>
      </c>
      <c r="I44" s="24">
        <v>38.29</v>
      </c>
      <c r="J44" s="24">
        <v>12.17</v>
      </c>
      <c r="K44" s="24">
        <v>465.99</v>
      </c>
      <c r="L44" s="24">
        <v>400.75</v>
      </c>
      <c r="M44" s="24">
        <v>46.6</v>
      </c>
    </row>
    <row r="45" spans="2:21" x14ac:dyDescent="0.25">
      <c r="B45" s="24" t="s">
        <v>43</v>
      </c>
      <c r="C45" s="24" t="s">
        <v>11</v>
      </c>
      <c r="D45" s="24">
        <v>31.46</v>
      </c>
      <c r="E45" s="24">
        <v>44.43</v>
      </c>
      <c r="F45" s="24">
        <v>44.63</v>
      </c>
      <c r="G45" s="24">
        <v>44.68</v>
      </c>
      <c r="H45" s="24">
        <v>31.92</v>
      </c>
      <c r="I45" s="24">
        <v>40.33</v>
      </c>
      <c r="J45" s="24">
        <v>12.17</v>
      </c>
      <c r="K45" s="24">
        <v>490.82</v>
      </c>
      <c r="L45" s="24">
        <v>422.11</v>
      </c>
      <c r="M45" s="24">
        <v>49.08</v>
      </c>
    </row>
    <row r="46" spans="2:21" x14ac:dyDescent="0.25">
      <c r="B46" s="24" t="s">
        <v>44</v>
      </c>
      <c r="C46" s="24" t="s">
        <v>11</v>
      </c>
      <c r="D46" s="24">
        <v>43.99</v>
      </c>
      <c r="E46" s="24">
        <v>47.55</v>
      </c>
      <c r="F46" s="24">
        <v>55.690000000000005</v>
      </c>
      <c r="G46" s="24">
        <v>52.95</v>
      </c>
      <c r="H46" s="24">
        <v>51.82</v>
      </c>
      <c r="I46" s="24">
        <v>50.77</v>
      </c>
      <c r="J46" s="24">
        <v>12.17</v>
      </c>
      <c r="K46" s="24">
        <v>617.87</v>
      </c>
      <c r="L46" s="24">
        <v>531.37</v>
      </c>
      <c r="M46" s="24">
        <v>61.79</v>
      </c>
    </row>
    <row r="47" spans="2:21" x14ac:dyDescent="0.25">
      <c r="B47" s="24" t="s">
        <v>45</v>
      </c>
      <c r="C47" s="24" t="s">
        <v>8</v>
      </c>
      <c r="D47" s="24">
        <v>52.35</v>
      </c>
      <c r="E47" s="24">
        <v>58.839999999999996</v>
      </c>
      <c r="F47" s="24">
        <v>66.02</v>
      </c>
      <c r="G47" s="24">
        <v>61.3</v>
      </c>
      <c r="H47" s="24">
        <v>60.38</v>
      </c>
      <c r="I47" s="24">
        <v>60.17</v>
      </c>
      <c r="J47" s="24">
        <v>12.17</v>
      </c>
      <c r="K47" s="24">
        <v>732.27</v>
      </c>
      <c r="L47" s="24">
        <v>629.75</v>
      </c>
      <c r="M47" s="24">
        <v>73.23</v>
      </c>
    </row>
    <row r="48" spans="2:21" x14ac:dyDescent="0.25">
      <c r="B48" s="24" t="s">
        <v>45</v>
      </c>
      <c r="C48" s="24" t="s">
        <v>9</v>
      </c>
      <c r="D48" s="24">
        <v>40.65</v>
      </c>
      <c r="E48" s="24">
        <v>52.239999999999995</v>
      </c>
      <c r="F48" s="24">
        <v>53.1</v>
      </c>
      <c r="G48" s="24">
        <v>49.9</v>
      </c>
      <c r="H48" s="24">
        <v>44.46</v>
      </c>
      <c r="I48" s="24">
        <v>48.87</v>
      </c>
      <c r="J48" s="24">
        <v>12.17</v>
      </c>
      <c r="K48" s="24">
        <v>594.75</v>
      </c>
      <c r="L48" s="24">
        <v>511.49</v>
      </c>
      <c r="M48" s="24">
        <v>59.48</v>
      </c>
    </row>
    <row r="49" spans="2:13" x14ac:dyDescent="0.25">
      <c r="B49" s="24" t="s">
        <v>46</v>
      </c>
      <c r="C49" s="24" t="s">
        <v>11</v>
      </c>
      <c r="D49" s="24">
        <v>33.69</v>
      </c>
      <c r="E49" s="24">
        <v>44.14</v>
      </c>
      <c r="F49" s="24">
        <v>47.74</v>
      </c>
      <c r="G49" s="24">
        <v>37.33</v>
      </c>
      <c r="H49" s="24">
        <v>46.35</v>
      </c>
      <c r="I49" s="24">
        <v>42.61</v>
      </c>
      <c r="J49" s="24">
        <v>12.17</v>
      </c>
      <c r="K49" s="24">
        <v>518.55999999999995</v>
      </c>
      <c r="L49" s="24">
        <v>445.96</v>
      </c>
      <c r="M49" s="24">
        <v>51.86</v>
      </c>
    </row>
    <row r="50" spans="2:13" x14ac:dyDescent="0.25">
      <c r="B50" s="24" t="s">
        <v>47</v>
      </c>
      <c r="C50" s="24" t="s">
        <v>8</v>
      </c>
      <c r="D50" s="24">
        <v>52.66</v>
      </c>
      <c r="E50" s="24">
        <v>57.54</v>
      </c>
      <c r="F50" s="24">
        <v>61.38</v>
      </c>
      <c r="G50" s="24">
        <v>57.81</v>
      </c>
      <c r="H50" s="24">
        <v>59.6</v>
      </c>
      <c r="I50" s="24">
        <v>58.32</v>
      </c>
      <c r="J50" s="24">
        <v>12.17</v>
      </c>
      <c r="K50" s="24">
        <v>709.75</v>
      </c>
      <c r="L50" s="24">
        <v>610.39</v>
      </c>
      <c r="M50" s="24">
        <v>70.98</v>
      </c>
    </row>
    <row r="51" spans="2:13" x14ac:dyDescent="0.25">
      <c r="B51" s="24" t="s">
        <v>47</v>
      </c>
      <c r="C51" s="24" t="s">
        <v>9</v>
      </c>
      <c r="D51" s="24">
        <v>37.769999999999996</v>
      </c>
      <c r="E51" s="24">
        <v>35.68</v>
      </c>
      <c r="F51" s="24">
        <v>45.07</v>
      </c>
      <c r="G51" s="24">
        <v>41.86</v>
      </c>
      <c r="H51" s="24">
        <v>31.66</v>
      </c>
      <c r="I51" s="24">
        <v>38.44</v>
      </c>
      <c r="J51" s="24">
        <v>12.17</v>
      </c>
      <c r="K51" s="24">
        <v>467.81</v>
      </c>
      <c r="L51" s="24">
        <v>402.32</v>
      </c>
      <c r="M51" s="24">
        <v>46.78</v>
      </c>
    </row>
    <row r="52" spans="2:13" x14ac:dyDescent="0.25">
      <c r="B52" s="24" t="s">
        <v>49</v>
      </c>
      <c r="C52" s="24" t="s">
        <v>11</v>
      </c>
      <c r="D52" s="24">
        <v>44.89</v>
      </c>
      <c r="E52" s="24">
        <v>48.77</v>
      </c>
      <c r="F52" s="24">
        <v>48.699999999999996</v>
      </c>
      <c r="G52" s="24">
        <v>46.150000000000006</v>
      </c>
      <c r="H52" s="24">
        <v>50.38</v>
      </c>
      <c r="I52" s="24">
        <v>47.87</v>
      </c>
      <c r="J52" s="24">
        <v>12.17</v>
      </c>
      <c r="K52" s="24">
        <v>582.58000000000004</v>
      </c>
      <c r="L52" s="24">
        <v>501.02</v>
      </c>
      <c r="M52" s="24">
        <v>58.26</v>
      </c>
    </row>
    <row r="53" spans="2:13" x14ac:dyDescent="0.25">
      <c r="B53" s="24" t="s">
        <v>50</v>
      </c>
      <c r="C53" s="24" t="s">
        <v>11</v>
      </c>
      <c r="D53" s="24">
        <v>44.21</v>
      </c>
      <c r="E53" s="24">
        <v>43.870000000000005</v>
      </c>
      <c r="F53" s="24">
        <v>50.33</v>
      </c>
      <c r="G53" s="24">
        <v>46.9</v>
      </c>
      <c r="H53" s="24">
        <v>33.08</v>
      </c>
      <c r="I53" s="24">
        <v>44.99</v>
      </c>
      <c r="J53" s="24">
        <v>12.17</v>
      </c>
      <c r="K53" s="24">
        <v>547.53</v>
      </c>
      <c r="L53" s="24">
        <v>470.88</v>
      </c>
      <c r="M53" s="24">
        <v>54.75</v>
      </c>
    </row>
    <row r="54" spans="2:13" x14ac:dyDescent="0.25">
      <c r="B54" s="24" t="s">
        <v>51</v>
      </c>
      <c r="C54" s="24" t="s">
        <v>11</v>
      </c>
      <c r="D54" s="24">
        <v>35.44</v>
      </c>
      <c r="E54" s="24">
        <v>44.21</v>
      </c>
      <c r="F54" s="24">
        <v>50.74</v>
      </c>
      <c r="G54" s="24">
        <v>46.4</v>
      </c>
      <c r="H54" s="24">
        <v>46.82</v>
      </c>
      <c r="I54" s="24">
        <v>45.81</v>
      </c>
      <c r="J54" s="24">
        <v>12.17</v>
      </c>
      <c r="K54" s="24">
        <v>557.51</v>
      </c>
      <c r="L54" s="24">
        <v>479.46</v>
      </c>
      <c r="M54" s="24">
        <v>55.75</v>
      </c>
    </row>
    <row r="55" spans="2:13" x14ac:dyDescent="0.25">
      <c r="B55" s="24" t="s">
        <v>52</v>
      </c>
      <c r="C55" s="24" t="s">
        <v>11</v>
      </c>
      <c r="D55" s="24">
        <v>35.92</v>
      </c>
      <c r="E55" s="24">
        <v>38.200000000000003</v>
      </c>
      <c r="F55" s="24">
        <v>45.28</v>
      </c>
      <c r="G55" s="24">
        <v>38.130000000000003</v>
      </c>
      <c r="H55" s="24">
        <v>33.869999999999997</v>
      </c>
      <c r="I55" s="24">
        <v>37.42</v>
      </c>
      <c r="J55" s="24">
        <v>12.17</v>
      </c>
      <c r="K55" s="24">
        <v>455.4</v>
      </c>
      <c r="L55" s="24">
        <v>391.64</v>
      </c>
      <c r="M55" s="24">
        <v>45.54</v>
      </c>
    </row>
    <row r="56" spans="2:13" x14ac:dyDescent="0.25">
      <c r="B56" s="24" t="s">
        <v>53</v>
      </c>
      <c r="C56" s="24" t="s">
        <v>11</v>
      </c>
      <c r="D56" s="24">
        <v>38.879999999999995</v>
      </c>
      <c r="E56" s="24">
        <v>49.4</v>
      </c>
      <c r="F56" s="24">
        <v>53.25</v>
      </c>
      <c r="G56" s="24">
        <v>53.09</v>
      </c>
      <c r="H56" s="24">
        <v>51.419999999999995</v>
      </c>
      <c r="I56" s="24">
        <v>51.3</v>
      </c>
      <c r="J56" s="24">
        <v>12.17</v>
      </c>
      <c r="K56" s="24">
        <v>624.32000000000005</v>
      </c>
      <c r="L56" s="24">
        <v>536.91999999999996</v>
      </c>
      <c r="M56" s="24">
        <v>62.43</v>
      </c>
    </row>
    <row r="57" spans="2:13" x14ac:dyDescent="0.25">
      <c r="B57" s="24" t="s">
        <v>54</v>
      </c>
      <c r="C57" s="24" t="s">
        <v>11</v>
      </c>
      <c r="D57" s="24">
        <v>45.05</v>
      </c>
      <c r="E57" s="24">
        <v>50.120000000000005</v>
      </c>
      <c r="F57" s="24">
        <v>58.39</v>
      </c>
      <c r="G57" s="24">
        <v>52.47</v>
      </c>
      <c r="H57" s="24">
        <v>50.15</v>
      </c>
      <c r="I57" s="24">
        <v>50.91</v>
      </c>
      <c r="J57" s="24">
        <v>12.17</v>
      </c>
      <c r="K57" s="24">
        <v>619.57000000000005</v>
      </c>
      <c r="L57" s="24">
        <v>532.83000000000004</v>
      </c>
      <c r="M57" s="24">
        <v>61.96</v>
      </c>
    </row>
    <row r="58" spans="2:13" x14ac:dyDescent="0.25">
      <c r="B58" s="24" t="s">
        <v>55</v>
      </c>
      <c r="C58" s="24" t="s">
        <v>8</v>
      </c>
      <c r="D58" s="24">
        <v>61.78</v>
      </c>
      <c r="E58" s="24">
        <v>68.02</v>
      </c>
      <c r="F58" s="24">
        <v>69.87</v>
      </c>
      <c r="G58" s="24">
        <v>61.12</v>
      </c>
      <c r="H58" s="24">
        <v>71.75</v>
      </c>
      <c r="I58" s="24">
        <v>66.56</v>
      </c>
      <c r="J58" s="24">
        <v>12.17</v>
      </c>
      <c r="K58" s="24">
        <v>810.04</v>
      </c>
      <c r="L58" s="24">
        <v>696.63</v>
      </c>
      <c r="M58" s="24">
        <v>81</v>
      </c>
    </row>
    <row r="59" spans="2:13" x14ac:dyDescent="0.25">
      <c r="B59" s="24" t="s">
        <v>55</v>
      </c>
      <c r="C59" s="24" t="s">
        <v>9</v>
      </c>
      <c r="D59" s="24">
        <v>49.61</v>
      </c>
      <c r="E59" s="24">
        <v>52.199999999999996</v>
      </c>
      <c r="F59" s="24">
        <v>57.099999999999994</v>
      </c>
      <c r="G59" s="24">
        <v>47.78</v>
      </c>
      <c r="H59" s="24">
        <v>51.08</v>
      </c>
      <c r="I59" s="24">
        <v>50.96</v>
      </c>
      <c r="J59" s="24">
        <v>12.17</v>
      </c>
      <c r="K59" s="24">
        <v>620.17999999999995</v>
      </c>
      <c r="L59" s="24">
        <v>533.35</v>
      </c>
      <c r="M59" s="24">
        <v>62.02</v>
      </c>
    </row>
    <row r="60" spans="2:13" x14ac:dyDescent="0.25">
      <c r="B60" s="24" t="s">
        <v>56</v>
      </c>
      <c r="C60" s="24" t="s">
        <v>11</v>
      </c>
      <c r="D60" s="24">
        <v>53.32</v>
      </c>
      <c r="E60" s="24">
        <v>57.1</v>
      </c>
      <c r="F60" s="24">
        <v>59.75</v>
      </c>
      <c r="G60" s="24">
        <v>54.94</v>
      </c>
      <c r="H60" s="24">
        <v>59.879999999999995</v>
      </c>
      <c r="I60" s="24">
        <v>57.26</v>
      </c>
      <c r="J60" s="24">
        <v>12.17</v>
      </c>
      <c r="K60" s="24">
        <v>696.85</v>
      </c>
      <c r="L60" s="24">
        <v>599.29</v>
      </c>
      <c r="M60" s="24">
        <v>69.69</v>
      </c>
    </row>
    <row r="61" spans="2:13" x14ac:dyDescent="0.25">
      <c r="B61" s="24" t="s">
        <v>57</v>
      </c>
      <c r="C61" s="24" t="s">
        <v>11</v>
      </c>
      <c r="D61" s="24">
        <v>43.39</v>
      </c>
      <c r="E61" s="24">
        <v>49.92</v>
      </c>
      <c r="F61" s="24">
        <v>51.699999999999996</v>
      </c>
      <c r="G61" s="24">
        <v>44.430000000000007</v>
      </c>
      <c r="H61" s="24">
        <v>40.230000000000004</v>
      </c>
      <c r="I61" s="24">
        <v>45.91</v>
      </c>
      <c r="J61" s="24">
        <v>12.17</v>
      </c>
      <c r="K61" s="24">
        <v>558.72</v>
      </c>
      <c r="L61" s="24">
        <v>480.5</v>
      </c>
      <c r="M61" s="24">
        <v>55.87</v>
      </c>
    </row>
    <row r="62" spans="2:13" x14ac:dyDescent="0.25">
      <c r="B62" s="24" t="s">
        <v>58</v>
      </c>
      <c r="C62" s="24" t="s">
        <v>8</v>
      </c>
      <c r="D62" s="24">
        <v>48.99</v>
      </c>
      <c r="E62" s="24">
        <v>58.61</v>
      </c>
      <c r="F62" s="24">
        <v>60.83</v>
      </c>
      <c r="G62" s="24">
        <v>54.489999999999995</v>
      </c>
      <c r="H62" s="24">
        <v>56.03</v>
      </c>
      <c r="I62" s="24">
        <v>56.38</v>
      </c>
      <c r="J62" s="24">
        <v>12.17</v>
      </c>
      <c r="K62" s="24">
        <v>686.14</v>
      </c>
      <c r="L62" s="24">
        <v>590.08000000000004</v>
      </c>
      <c r="M62" s="24">
        <v>68.61</v>
      </c>
    </row>
    <row r="63" spans="2:13" x14ac:dyDescent="0.25">
      <c r="B63" s="24" t="s">
        <v>58</v>
      </c>
      <c r="C63" s="24" t="s">
        <v>9</v>
      </c>
      <c r="D63" s="24">
        <v>33.130000000000003</v>
      </c>
      <c r="E63" s="24">
        <v>38.51</v>
      </c>
      <c r="F63" s="24">
        <v>44.22</v>
      </c>
      <c r="G63" s="24">
        <v>43.08</v>
      </c>
      <c r="H63" s="24">
        <v>28.34</v>
      </c>
      <c r="I63" s="24">
        <v>38.24</v>
      </c>
      <c r="J63" s="24">
        <v>12.17</v>
      </c>
      <c r="K63" s="24">
        <v>465.38</v>
      </c>
      <c r="L63" s="24">
        <v>400.23</v>
      </c>
      <c r="M63" s="24">
        <v>46.54</v>
      </c>
    </row>
    <row r="64" spans="2:13" x14ac:dyDescent="0.25">
      <c r="B64" s="24" t="s">
        <v>59</v>
      </c>
      <c r="C64" s="24" t="s">
        <v>11</v>
      </c>
      <c r="D64" s="24">
        <v>24.8</v>
      </c>
      <c r="E64" s="24">
        <v>31.97</v>
      </c>
      <c r="F64" s="24">
        <v>41.93</v>
      </c>
      <c r="G64" s="24">
        <v>35.369999999999997</v>
      </c>
      <c r="H64" s="24">
        <v>36</v>
      </c>
      <c r="I64" s="24">
        <v>34.450000000000003</v>
      </c>
      <c r="J64" s="24">
        <v>12.17</v>
      </c>
      <c r="K64" s="24">
        <v>419.26</v>
      </c>
      <c r="L64" s="24">
        <v>360.56</v>
      </c>
      <c r="M64" s="24">
        <v>41.93</v>
      </c>
    </row>
    <row r="65" spans="2:13" x14ac:dyDescent="0.25">
      <c r="B65" s="24" t="s">
        <v>60</v>
      </c>
      <c r="C65" s="24" t="s">
        <v>11</v>
      </c>
      <c r="D65" s="24">
        <v>48.33</v>
      </c>
      <c r="E65" s="24">
        <v>55.18</v>
      </c>
      <c r="F65" s="24">
        <v>53.019999999999996</v>
      </c>
      <c r="G65" s="24">
        <v>54.949999999999996</v>
      </c>
      <c r="H65" s="24">
        <v>57.19</v>
      </c>
      <c r="I65" s="24">
        <v>54.38</v>
      </c>
      <c r="J65" s="24">
        <v>12.17</v>
      </c>
      <c r="K65" s="24">
        <v>661.8</v>
      </c>
      <c r="L65" s="24">
        <v>569.15</v>
      </c>
      <c r="M65" s="24">
        <v>66.180000000000007</v>
      </c>
    </row>
    <row r="66" spans="2:13" x14ac:dyDescent="0.25">
      <c r="B66" s="24" t="s">
        <v>62</v>
      </c>
      <c r="C66" s="24" t="s">
        <v>8</v>
      </c>
      <c r="D66" s="24">
        <v>62.519999999999996</v>
      </c>
      <c r="E66" s="24">
        <v>65.69</v>
      </c>
      <c r="F66" s="24">
        <v>76.09</v>
      </c>
      <c r="G66" s="24">
        <v>70.5</v>
      </c>
      <c r="H66" s="24">
        <v>69.820000000000007</v>
      </c>
      <c r="I66" s="24">
        <v>68.67</v>
      </c>
      <c r="J66" s="24">
        <v>12.17</v>
      </c>
      <c r="K66" s="24">
        <v>835.71</v>
      </c>
      <c r="L66" s="24">
        <v>718.71</v>
      </c>
      <c r="M66" s="24">
        <v>83.57</v>
      </c>
    </row>
    <row r="67" spans="2:13" x14ac:dyDescent="0.25">
      <c r="B67" s="24" t="s">
        <v>62</v>
      </c>
      <c r="C67" s="24" t="s">
        <v>9</v>
      </c>
      <c r="D67" s="24">
        <v>57.739999999999995</v>
      </c>
      <c r="E67" s="24">
        <v>58.83</v>
      </c>
      <c r="F67" s="24">
        <v>61.75</v>
      </c>
      <c r="G67" s="24">
        <v>63.84</v>
      </c>
      <c r="H67" s="24">
        <v>54.44</v>
      </c>
      <c r="I67" s="24">
        <v>59.44</v>
      </c>
      <c r="J67" s="24">
        <v>12.17</v>
      </c>
      <c r="K67" s="24">
        <v>723.38</v>
      </c>
      <c r="L67" s="24">
        <v>622.11</v>
      </c>
      <c r="M67" s="24">
        <v>72.34</v>
      </c>
    </row>
    <row r="68" spans="2:13" x14ac:dyDescent="0.25">
      <c r="B68" s="24" t="s">
        <v>63</v>
      </c>
      <c r="C68" s="24" t="s">
        <v>11</v>
      </c>
      <c r="D68" s="24">
        <v>32.18</v>
      </c>
      <c r="E68" s="24">
        <v>36.800000000000004</v>
      </c>
      <c r="F68" s="24">
        <v>49.480000000000004</v>
      </c>
      <c r="G68" s="24">
        <v>43.16</v>
      </c>
      <c r="H68" s="24">
        <v>42.66</v>
      </c>
      <c r="I68" s="24">
        <v>40.869999999999997</v>
      </c>
      <c r="J68" s="24">
        <v>12.17</v>
      </c>
      <c r="K68" s="24">
        <v>497.39</v>
      </c>
      <c r="L68" s="24">
        <v>427.76</v>
      </c>
      <c r="M68" s="24">
        <v>49.74</v>
      </c>
    </row>
    <row r="69" spans="2:13" x14ac:dyDescent="0.25">
      <c r="B69" s="24" t="s">
        <v>64</v>
      </c>
      <c r="C69" s="24" t="s">
        <v>8</v>
      </c>
      <c r="D69" s="24">
        <v>61</v>
      </c>
      <c r="E69" s="24">
        <v>65.81</v>
      </c>
      <c r="F69" s="24">
        <v>70.03</v>
      </c>
      <c r="G69" s="24">
        <v>67.77</v>
      </c>
      <c r="H69" s="24">
        <v>66.28</v>
      </c>
      <c r="I69" s="24">
        <v>66.62</v>
      </c>
      <c r="J69" s="24">
        <v>12.17</v>
      </c>
      <c r="K69" s="24">
        <v>810.77</v>
      </c>
      <c r="L69" s="24">
        <v>697.26</v>
      </c>
      <c r="M69" s="24">
        <v>81.08</v>
      </c>
    </row>
    <row r="70" spans="2:13" x14ac:dyDescent="0.25">
      <c r="B70" s="24" t="s">
        <v>64</v>
      </c>
      <c r="C70" s="24" t="s">
        <v>9</v>
      </c>
      <c r="D70" s="24">
        <v>50.6</v>
      </c>
      <c r="E70" s="24">
        <v>54.1</v>
      </c>
      <c r="F70" s="24">
        <v>57.73</v>
      </c>
      <c r="G70" s="24">
        <v>46.580000000000005</v>
      </c>
      <c r="H70" s="24">
        <v>51.73</v>
      </c>
      <c r="I70" s="24">
        <v>52.14</v>
      </c>
      <c r="J70" s="24">
        <v>12.17</v>
      </c>
      <c r="K70" s="24">
        <v>634.54</v>
      </c>
      <c r="L70" s="24">
        <v>545.70000000000005</v>
      </c>
      <c r="M70" s="24">
        <v>63.45</v>
      </c>
    </row>
    <row r="71" spans="2:13" x14ac:dyDescent="0.25">
      <c r="B71" s="24" t="s">
        <v>65</v>
      </c>
      <c r="C71" s="24" t="s">
        <v>8</v>
      </c>
      <c r="D71" s="24">
        <v>57.71</v>
      </c>
      <c r="E71" s="24">
        <v>63.29</v>
      </c>
      <c r="F71" s="24">
        <v>65.97</v>
      </c>
      <c r="G71" s="24">
        <v>50.91</v>
      </c>
      <c r="H71" s="24">
        <v>62.760000000000005</v>
      </c>
      <c r="I71" s="24">
        <v>61.25</v>
      </c>
      <c r="J71" s="24">
        <v>12.17</v>
      </c>
      <c r="K71" s="24">
        <v>745.41</v>
      </c>
      <c r="L71" s="24">
        <v>641.04999999999995</v>
      </c>
      <c r="M71" s="24">
        <v>74.540000000000006</v>
      </c>
    </row>
    <row r="72" spans="2:13" x14ac:dyDescent="0.25">
      <c r="B72" s="24" t="s">
        <v>65</v>
      </c>
      <c r="C72" s="24" t="s">
        <v>9</v>
      </c>
      <c r="D72" s="24">
        <v>46.94</v>
      </c>
      <c r="E72" s="24">
        <v>47.74</v>
      </c>
      <c r="F72" s="24">
        <v>55.89</v>
      </c>
      <c r="G72" s="24">
        <v>51.68</v>
      </c>
      <c r="H72" s="24">
        <v>43.8</v>
      </c>
      <c r="I72" s="24">
        <v>48.79</v>
      </c>
      <c r="J72" s="24">
        <v>12.17</v>
      </c>
      <c r="K72" s="24">
        <v>593.77</v>
      </c>
      <c r="L72" s="24">
        <v>510.64</v>
      </c>
      <c r="M72" s="24">
        <v>59.38</v>
      </c>
    </row>
    <row r="73" spans="2:13" x14ac:dyDescent="0.25">
      <c r="B73" s="24" t="s">
        <v>66</v>
      </c>
      <c r="C73" s="24" t="s">
        <v>11</v>
      </c>
      <c r="D73" s="24">
        <v>24.47</v>
      </c>
      <c r="E73" s="24">
        <v>40.72</v>
      </c>
      <c r="F73" s="24">
        <v>44.31</v>
      </c>
      <c r="G73" s="24">
        <v>41.46</v>
      </c>
      <c r="H73" s="24">
        <v>36.56</v>
      </c>
      <c r="I73" s="24">
        <v>39.58</v>
      </c>
      <c r="J73" s="24">
        <v>12.17</v>
      </c>
      <c r="K73" s="24">
        <v>481.69</v>
      </c>
      <c r="L73" s="24">
        <v>414.25</v>
      </c>
      <c r="M73" s="24">
        <v>48.17</v>
      </c>
    </row>
    <row r="74" spans="2:13" x14ac:dyDescent="0.25">
      <c r="B74" s="24" t="s">
        <v>67</v>
      </c>
      <c r="C74" s="24" t="s">
        <v>11</v>
      </c>
      <c r="D74" s="24">
        <v>40.479999999999997</v>
      </c>
      <c r="E74" s="24">
        <v>44.26</v>
      </c>
      <c r="F74" s="24">
        <v>54.709999999999994</v>
      </c>
      <c r="G74" s="24">
        <v>50.96</v>
      </c>
      <c r="H74" s="24">
        <v>47.28</v>
      </c>
      <c r="I74" s="24">
        <v>47.5</v>
      </c>
      <c r="J74" s="24">
        <v>12.17</v>
      </c>
      <c r="K74" s="24">
        <v>578.08000000000004</v>
      </c>
      <c r="L74" s="24">
        <v>497.15</v>
      </c>
      <c r="M74" s="24">
        <v>57.81</v>
      </c>
    </row>
    <row r="75" spans="2:13" x14ac:dyDescent="0.25">
      <c r="B75" s="24" t="s">
        <v>68</v>
      </c>
      <c r="C75" s="24" t="s">
        <v>11</v>
      </c>
      <c r="D75" s="24">
        <v>46.79</v>
      </c>
      <c r="E75" s="24">
        <v>52.11</v>
      </c>
      <c r="F75" s="24">
        <v>57.67</v>
      </c>
      <c r="G75" s="24">
        <v>53.75</v>
      </c>
      <c r="H75" s="24">
        <v>53.53</v>
      </c>
      <c r="I75" s="24">
        <v>53.13</v>
      </c>
      <c r="J75" s="24">
        <v>12.17</v>
      </c>
      <c r="K75" s="24">
        <v>646.59</v>
      </c>
      <c r="L75" s="24">
        <v>556.07000000000005</v>
      </c>
      <c r="M75" s="24">
        <v>64.66</v>
      </c>
    </row>
    <row r="76" spans="2:13" x14ac:dyDescent="0.25">
      <c r="B76" s="24" t="s">
        <v>69</v>
      </c>
      <c r="C76" s="24" t="s">
        <v>11</v>
      </c>
      <c r="D76" s="24">
        <v>33.22</v>
      </c>
      <c r="E76" s="24">
        <v>52.540000000000006</v>
      </c>
      <c r="F76" s="24">
        <v>55.88</v>
      </c>
      <c r="G76" s="24">
        <v>47.39</v>
      </c>
      <c r="H76" s="24">
        <v>53.24</v>
      </c>
      <c r="I76" s="24">
        <v>51.06</v>
      </c>
      <c r="J76" s="24">
        <v>12.17</v>
      </c>
      <c r="K76" s="24">
        <v>621.4</v>
      </c>
      <c r="L76" s="24">
        <v>534.4</v>
      </c>
      <c r="M76" s="24">
        <v>62.14</v>
      </c>
    </row>
    <row r="77" spans="2:13" x14ac:dyDescent="0.25">
      <c r="B77" s="24" t="s">
        <v>70</v>
      </c>
      <c r="C77" s="24" t="s">
        <v>8</v>
      </c>
      <c r="D77" s="24">
        <v>58.67</v>
      </c>
      <c r="E77" s="24">
        <v>61.51</v>
      </c>
      <c r="F77" s="24">
        <v>64.760000000000005</v>
      </c>
      <c r="G77" s="24">
        <v>65.22</v>
      </c>
      <c r="H77" s="24">
        <v>58.21</v>
      </c>
      <c r="I77" s="24">
        <v>61.65</v>
      </c>
      <c r="J77" s="24">
        <v>12.17</v>
      </c>
      <c r="K77" s="24">
        <v>750.28</v>
      </c>
      <c r="L77" s="24">
        <v>645.24</v>
      </c>
      <c r="M77" s="24">
        <v>75.03</v>
      </c>
    </row>
    <row r="78" spans="2:13" x14ac:dyDescent="0.25">
      <c r="B78" s="24" t="s">
        <v>70</v>
      </c>
      <c r="C78" s="24" t="s">
        <v>9</v>
      </c>
      <c r="D78" s="24">
        <v>48.12</v>
      </c>
      <c r="E78" s="24">
        <v>47.4</v>
      </c>
      <c r="F78" s="24">
        <v>54.64</v>
      </c>
      <c r="G78" s="24">
        <v>50.379999999999995</v>
      </c>
      <c r="H78" s="24">
        <v>44.64</v>
      </c>
      <c r="I78" s="24">
        <v>48.63</v>
      </c>
      <c r="J78" s="24">
        <v>12.17</v>
      </c>
      <c r="K78" s="24">
        <v>591.83000000000004</v>
      </c>
      <c r="L78" s="24">
        <v>508.97</v>
      </c>
      <c r="M78" s="24">
        <v>59.18</v>
      </c>
    </row>
    <row r="79" spans="2:13" x14ac:dyDescent="0.25">
      <c r="B79" s="24" t="s">
        <v>71</v>
      </c>
      <c r="C79" s="24" t="s">
        <v>11</v>
      </c>
      <c r="D79" s="24">
        <v>48.04</v>
      </c>
      <c r="E79" s="24">
        <v>51.07</v>
      </c>
      <c r="F79" s="24">
        <v>54.71</v>
      </c>
      <c r="G79" s="24">
        <v>52.56</v>
      </c>
      <c r="H79" s="24">
        <v>37</v>
      </c>
      <c r="I79" s="24">
        <v>50.56</v>
      </c>
      <c r="J79" s="24">
        <v>12.17</v>
      </c>
      <c r="K79" s="24">
        <v>615.32000000000005</v>
      </c>
      <c r="L79" s="24">
        <v>529.17999999999995</v>
      </c>
      <c r="M79" s="24">
        <v>61.53</v>
      </c>
    </row>
    <row r="80" spans="2:13" x14ac:dyDescent="0.25">
      <c r="B80" s="24" t="s">
        <v>73</v>
      </c>
      <c r="C80" s="24" t="s">
        <v>11</v>
      </c>
      <c r="D80" s="24">
        <v>52.51</v>
      </c>
      <c r="E80" s="24">
        <v>59.31</v>
      </c>
      <c r="F80" s="24">
        <v>58.16</v>
      </c>
      <c r="G80" s="24">
        <v>61.75</v>
      </c>
      <c r="H80" s="24">
        <v>57.220000000000006</v>
      </c>
      <c r="I80" s="24">
        <v>58.23</v>
      </c>
      <c r="J80" s="24">
        <v>12.17</v>
      </c>
      <c r="K80" s="24">
        <v>708.66</v>
      </c>
      <c r="L80" s="24">
        <v>609.45000000000005</v>
      </c>
      <c r="M80" s="24">
        <v>70.87</v>
      </c>
    </row>
    <row r="81" spans="1:13" x14ac:dyDescent="0.25">
      <c r="B81" s="24" t="s">
        <v>74</v>
      </c>
      <c r="C81" s="24" t="s">
        <v>11</v>
      </c>
      <c r="D81" s="24">
        <v>40.160000000000004</v>
      </c>
      <c r="E81" s="24">
        <v>49.22</v>
      </c>
      <c r="F81" s="24">
        <v>43.31</v>
      </c>
      <c r="G81" s="24">
        <v>39</v>
      </c>
      <c r="H81" s="24">
        <v>33.200000000000003</v>
      </c>
      <c r="I81" s="24">
        <v>40.82</v>
      </c>
      <c r="J81" s="24">
        <v>12.17</v>
      </c>
      <c r="K81" s="24">
        <v>496.78</v>
      </c>
      <c r="L81" s="24">
        <v>427.23</v>
      </c>
      <c r="M81" s="24">
        <v>49.68</v>
      </c>
    </row>
    <row r="82" spans="1:13" x14ac:dyDescent="0.25">
      <c r="B82" s="24" t="s">
        <v>75</v>
      </c>
      <c r="C82" s="24" t="s">
        <v>11</v>
      </c>
      <c r="D82" s="24">
        <v>46.58</v>
      </c>
      <c r="E82" s="24">
        <v>53.36</v>
      </c>
      <c r="F82" s="24">
        <v>62.06</v>
      </c>
      <c r="G82" s="24">
        <v>57.709999999999994</v>
      </c>
      <c r="H82" s="24">
        <v>52.53</v>
      </c>
      <c r="I82" s="24">
        <v>54.53</v>
      </c>
      <c r="J82" s="24">
        <v>12.17</v>
      </c>
      <c r="K82" s="24">
        <v>663.63</v>
      </c>
      <c r="L82" s="24">
        <v>570.72</v>
      </c>
      <c r="M82" s="24">
        <v>66.36</v>
      </c>
    </row>
    <row r="83" spans="1:13" x14ac:dyDescent="0.25">
      <c r="B83" s="24" t="s">
        <v>76</v>
      </c>
      <c r="C83" s="24" t="s">
        <v>11</v>
      </c>
      <c r="D83" s="24">
        <v>48.44</v>
      </c>
      <c r="E83" s="24">
        <v>44.51</v>
      </c>
      <c r="F83" s="24">
        <v>51.800000000000004</v>
      </c>
      <c r="G83" s="24">
        <v>51.730000000000004</v>
      </c>
      <c r="H83" s="24">
        <v>45.68</v>
      </c>
      <c r="I83" s="24">
        <v>48.62</v>
      </c>
      <c r="J83" s="24">
        <v>12.17</v>
      </c>
      <c r="K83" s="24">
        <v>591.71</v>
      </c>
      <c r="L83" s="24">
        <v>508.87</v>
      </c>
      <c r="M83" s="24">
        <v>59.17</v>
      </c>
    </row>
    <row r="84" spans="1:13" x14ac:dyDescent="0.25">
      <c r="B84" s="24" t="s">
        <v>77</v>
      </c>
      <c r="C84" s="24" t="s">
        <v>8</v>
      </c>
      <c r="D84" s="24">
        <v>59.42</v>
      </c>
      <c r="E84" s="24">
        <v>61.71</v>
      </c>
      <c r="F84" s="24">
        <v>68.760000000000005</v>
      </c>
      <c r="G84" s="24">
        <v>61.839999999999996</v>
      </c>
      <c r="H84" s="24">
        <v>64.209999999999994</v>
      </c>
      <c r="I84" s="24">
        <v>62.59</v>
      </c>
      <c r="J84" s="24">
        <v>12.17</v>
      </c>
      <c r="K84" s="24">
        <v>761.72</v>
      </c>
      <c r="L84" s="24">
        <v>655.08000000000004</v>
      </c>
      <c r="M84" s="24">
        <v>76.17</v>
      </c>
    </row>
    <row r="85" spans="1:13" x14ac:dyDescent="0.25">
      <c r="B85" s="24" t="s">
        <v>77</v>
      </c>
      <c r="C85" s="24" t="s">
        <v>9</v>
      </c>
      <c r="D85" s="24">
        <v>37.89</v>
      </c>
      <c r="E85" s="24">
        <v>43.06</v>
      </c>
      <c r="F85" s="24">
        <v>52.91</v>
      </c>
      <c r="G85" s="24">
        <v>48.629999999999995</v>
      </c>
      <c r="H85" s="24">
        <v>41.59</v>
      </c>
      <c r="I85" s="24">
        <v>44.43</v>
      </c>
      <c r="J85" s="24">
        <v>12.17</v>
      </c>
      <c r="K85" s="24">
        <v>540.71</v>
      </c>
      <c r="L85" s="24">
        <v>465.01</v>
      </c>
      <c r="M85" s="24">
        <v>54.07</v>
      </c>
    </row>
    <row r="86" spans="1:13" x14ac:dyDescent="0.25">
      <c r="B86" s="24" t="s">
        <v>78</v>
      </c>
      <c r="C86" s="24" t="s">
        <v>8</v>
      </c>
      <c r="D86" s="24">
        <v>59.379999999999995</v>
      </c>
      <c r="E86" s="24">
        <v>64.56</v>
      </c>
      <c r="F86" s="24">
        <v>63.71</v>
      </c>
      <c r="G86" s="24">
        <v>62.34</v>
      </c>
      <c r="H86" s="24">
        <v>62.68</v>
      </c>
      <c r="I86" s="24">
        <v>62.91</v>
      </c>
      <c r="J86" s="24">
        <v>12.17</v>
      </c>
      <c r="K86" s="24">
        <v>765.61</v>
      </c>
      <c r="L86" s="24">
        <v>658.42</v>
      </c>
      <c r="M86" s="24">
        <v>76.56</v>
      </c>
    </row>
    <row r="87" spans="1:13" x14ac:dyDescent="0.25">
      <c r="B87" s="24" t="s">
        <v>78</v>
      </c>
      <c r="C87" s="24" t="s">
        <v>9</v>
      </c>
      <c r="D87" s="24">
        <v>37.409999999999997</v>
      </c>
      <c r="E87" s="24">
        <v>38.76</v>
      </c>
      <c r="F87" s="24">
        <v>47.68</v>
      </c>
      <c r="G87" s="24">
        <v>43.83</v>
      </c>
      <c r="H87" s="24">
        <v>42.9</v>
      </c>
      <c r="I87" s="24">
        <v>41.83</v>
      </c>
      <c r="J87" s="24">
        <v>12.17</v>
      </c>
      <c r="K87" s="24">
        <v>509.07</v>
      </c>
      <c r="L87" s="24">
        <v>437.8</v>
      </c>
      <c r="M87" s="24">
        <v>50.91</v>
      </c>
    </row>
    <row r="88" spans="1:13" x14ac:dyDescent="0.25">
      <c r="B88" s="24" t="s">
        <v>79</v>
      </c>
      <c r="C88" s="24" t="s">
        <v>11</v>
      </c>
      <c r="D88" s="24">
        <v>46.51</v>
      </c>
      <c r="E88" s="24">
        <v>48.92</v>
      </c>
      <c r="F88" s="24">
        <v>52.25</v>
      </c>
      <c r="G88" s="24">
        <v>52.5</v>
      </c>
      <c r="H88" s="24">
        <v>52.239999999999995</v>
      </c>
      <c r="I88" s="24">
        <v>51.14</v>
      </c>
      <c r="J88" s="24">
        <v>12.17</v>
      </c>
      <c r="K88" s="24">
        <v>622.37</v>
      </c>
      <c r="L88" s="24">
        <v>535.24</v>
      </c>
      <c r="M88" s="24">
        <v>62.24</v>
      </c>
    </row>
    <row r="89" spans="1:13" x14ac:dyDescent="0.25">
      <c r="B89" s="24" t="s">
        <v>80</v>
      </c>
      <c r="C89" s="24" t="s">
        <v>11</v>
      </c>
      <c r="D89" s="24">
        <v>41.72</v>
      </c>
      <c r="E89" s="24">
        <v>51.89</v>
      </c>
      <c r="F89" s="24">
        <v>50.669999999999995</v>
      </c>
      <c r="G89" s="24">
        <v>49.13</v>
      </c>
      <c r="H89" s="24">
        <v>41.31</v>
      </c>
      <c r="I89" s="24">
        <v>47.17</v>
      </c>
      <c r="J89" s="24">
        <v>12.17</v>
      </c>
      <c r="K89" s="24">
        <v>574.05999999999995</v>
      </c>
      <c r="L89" s="24">
        <v>493.69</v>
      </c>
      <c r="M89" s="24">
        <v>57.41</v>
      </c>
    </row>
    <row r="90" spans="1:13" x14ac:dyDescent="0.25">
      <c r="H90" s="5"/>
      <c r="I90" s="5"/>
      <c r="J90" s="5"/>
      <c r="K90" s="5"/>
      <c r="L90" s="6"/>
      <c r="M90" s="6"/>
    </row>
    <row r="91" spans="1:13" x14ac:dyDescent="0.25">
      <c r="H91" s="5"/>
      <c r="I91" s="5"/>
      <c r="J91" s="5"/>
      <c r="K91" s="5"/>
      <c r="L91" s="6"/>
      <c r="M91" s="6"/>
    </row>
    <row r="93" spans="1:13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5"/>
    </row>
    <row r="94" spans="1:13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5"/>
    </row>
    <row r="95" spans="1:13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5"/>
      <c r="M95" s="25"/>
    </row>
  </sheetData>
  <mergeCells count="4">
    <mergeCell ref="D1:H1"/>
    <mergeCell ref="I1:K1"/>
    <mergeCell ref="L1:L2"/>
    <mergeCell ref="M1:M2"/>
  </mergeCells>
  <hyperlinks>
    <hyperlink ref="O33" r:id="rId1" xr:uid="{324A35D4-41DF-42C2-B910-542B49CFC87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1215-1807-4A11-BAD1-C4AD141CB0B4}">
  <dimension ref="A1:U71"/>
  <sheetViews>
    <sheetView workbookViewId="0"/>
  </sheetViews>
  <sheetFormatPr defaultRowHeight="15" x14ac:dyDescent="0.25"/>
  <cols>
    <col min="2" max="2" width="11.7109375" bestFit="1" customWidth="1"/>
    <col min="3" max="3" width="8.7109375" bestFit="1" customWidth="1"/>
    <col min="12" max="12" width="9.7109375" style="1" customWidth="1"/>
    <col min="13" max="13" width="12.28515625" style="1" customWidth="1"/>
  </cols>
  <sheetData>
    <row r="1" spans="1:21" ht="15" customHeight="1" x14ac:dyDescent="0.25">
      <c r="A1" s="7"/>
      <c r="B1" s="7"/>
      <c r="C1" s="7"/>
      <c r="D1" s="21" t="s">
        <v>84</v>
      </c>
      <c r="E1" s="21"/>
      <c r="F1" s="21"/>
      <c r="G1" s="21"/>
      <c r="H1" s="21"/>
      <c r="I1" s="19" t="s">
        <v>102</v>
      </c>
      <c r="J1" s="20"/>
      <c r="K1" s="20"/>
      <c r="L1" s="22" t="s">
        <v>103</v>
      </c>
      <c r="M1" s="22" t="s">
        <v>104</v>
      </c>
    </row>
    <row r="2" spans="1:21" x14ac:dyDescent="0.25">
      <c r="A2" s="7" t="s">
        <v>4</v>
      </c>
      <c r="B2" s="7" t="s">
        <v>81</v>
      </c>
      <c r="C2" s="7" t="s">
        <v>85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4" t="s">
        <v>82</v>
      </c>
      <c r="J2" s="4" t="s">
        <v>59</v>
      </c>
      <c r="K2" s="4" t="s">
        <v>83</v>
      </c>
      <c r="L2" s="22"/>
      <c r="M2" s="22"/>
      <c r="O2" s="26" t="s">
        <v>106</v>
      </c>
      <c r="P2" s="26"/>
      <c r="Q2" s="27"/>
      <c r="R2" s="27"/>
      <c r="S2" s="27"/>
      <c r="T2" s="27"/>
      <c r="U2" s="27"/>
    </row>
    <row r="3" spans="1:21" x14ac:dyDescent="0.25">
      <c r="B3" s="24" t="s">
        <v>7</v>
      </c>
      <c r="C3" t="s">
        <v>86</v>
      </c>
      <c r="D3" s="24">
        <v>35.200000000000003</v>
      </c>
      <c r="E3" s="24">
        <v>42.03</v>
      </c>
      <c r="F3" s="24">
        <v>54.83</v>
      </c>
      <c r="G3" s="24">
        <v>40.49</v>
      </c>
      <c r="H3" s="24">
        <v>36.799999999999997</v>
      </c>
      <c r="I3" s="24">
        <v>39.770000000000003</v>
      </c>
      <c r="J3" s="24">
        <v>6.72</v>
      </c>
      <c r="K3" s="24">
        <v>267.25</v>
      </c>
      <c r="L3" s="24">
        <v>229.84</v>
      </c>
      <c r="M3" s="24">
        <v>26.73</v>
      </c>
      <c r="O3" s="28" t="s">
        <v>105</v>
      </c>
      <c r="P3" s="26"/>
      <c r="Q3" s="27"/>
      <c r="R3" s="27"/>
      <c r="S3" s="27"/>
      <c r="T3" s="27"/>
      <c r="U3" s="27"/>
    </row>
    <row r="4" spans="1:21" x14ac:dyDescent="0.25">
      <c r="B4" s="24" t="s">
        <v>10</v>
      </c>
      <c r="C4" t="s">
        <v>86</v>
      </c>
      <c r="D4" s="24">
        <v>47.31</v>
      </c>
      <c r="E4" s="24">
        <v>51.49</v>
      </c>
      <c r="F4" s="24">
        <v>43.5</v>
      </c>
      <c r="G4" s="24">
        <v>43.5</v>
      </c>
      <c r="H4" s="24">
        <v>43.5</v>
      </c>
      <c r="I4" s="24">
        <v>44.77</v>
      </c>
      <c r="J4" s="24">
        <v>6.72</v>
      </c>
      <c r="K4" s="24">
        <v>300.85000000000002</v>
      </c>
      <c r="L4" s="24">
        <v>258.73</v>
      </c>
      <c r="M4" s="24">
        <v>30.09</v>
      </c>
    </row>
    <row r="5" spans="1:21" x14ac:dyDescent="0.25">
      <c r="B5" s="24" t="s">
        <v>12</v>
      </c>
      <c r="C5" t="s">
        <v>86</v>
      </c>
      <c r="D5" s="24">
        <v>42.16</v>
      </c>
      <c r="E5" s="24">
        <v>48.86</v>
      </c>
      <c r="F5" s="24">
        <v>61.53</v>
      </c>
      <c r="G5" s="24">
        <v>78.75</v>
      </c>
      <c r="H5" s="24">
        <v>61.94</v>
      </c>
      <c r="I5" s="24">
        <v>57.44</v>
      </c>
      <c r="J5" s="24">
        <v>6.72</v>
      </c>
      <c r="K5" s="24">
        <v>386</v>
      </c>
      <c r="L5" s="24">
        <v>331.96</v>
      </c>
      <c r="M5" s="24">
        <v>38.6</v>
      </c>
    </row>
    <row r="6" spans="1:21" x14ac:dyDescent="0.25">
      <c r="B6" s="24" t="s">
        <v>13</v>
      </c>
      <c r="C6" t="s">
        <v>86</v>
      </c>
      <c r="D6" s="24">
        <v>47.31</v>
      </c>
      <c r="E6" s="24">
        <v>69</v>
      </c>
      <c r="F6" s="24">
        <v>42</v>
      </c>
      <c r="G6" s="24">
        <v>42</v>
      </c>
      <c r="H6" s="24">
        <v>42</v>
      </c>
      <c r="I6" s="24">
        <v>43.77</v>
      </c>
      <c r="J6" s="24">
        <v>6.72</v>
      </c>
      <c r="K6" s="24">
        <v>294.13</v>
      </c>
      <c r="L6" s="24">
        <v>252.95</v>
      </c>
      <c r="M6" s="24">
        <v>29.41</v>
      </c>
    </row>
    <row r="7" spans="1:21" x14ac:dyDescent="0.25">
      <c r="B7" s="24" t="s">
        <v>14</v>
      </c>
      <c r="C7" t="s">
        <v>86</v>
      </c>
      <c r="D7" s="24">
        <v>58.15</v>
      </c>
      <c r="E7" s="24">
        <v>58.5</v>
      </c>
      <c r="F7" s="24">
        <v>86.78</v>
      </c>
      <c r="G7" s="24">
        <v>78.53</v>
      </c>
      <c r="H7" s="24">
        <v>74.3</v>
      </c>
      <c r="I7" s="24">
        <v>70.44</v>
      </c>
      <c r="J7" s="24">
        <v>6.72</v>
      </c>
      <c r="K7" s="24">
        <v>473.36</v>
      </c>
      <c r="L7" s="24">
        <v>407.09</v>
      </c>
      <c r="M7" s="24">
        <v>47.34</v>
      </c>
    </row>
    <row r="8" spans="1:21" x14ac:dyDescent="0.25">
      <c r="B8" s="24" t="s">
        <v>15</v>
      </c>
      <c r="C8" t="s">
        <v>86</v>
      </c>
      <c r="D8" s="24">
        <v>47.31</v>
      </c>
      <c r="E8" s="24">
        <v>43</v>
      </c>
      <c r="F8" s="24">
        <v>44</v>
      </c>
      <c r="G8" s="24">
        <v>71.400000000000006</v>
      </c>
      <c r="H8" s="24">
        <v>44</v>
      </c>
      <c r="I8" s="24">
        <v>45.1</v>
      </c>
      <c r="J8" s="24">
        <v>6.72</v>
      </c>
      <c r="K8" s="24">
        <v>303.07</v>
      </c>
      <c r="L8" s="24">
        <v>260.64</v>
      </c>
      <c r="M8" s="24">
        <v>30.31</v>
      </c>
    </row>
    <row r="9" spans="1:21" x14ac:dyDescent="0.25">
      <c r="B9" s="24" t="s">
        <v>16</v>
      </c>
      <c r="C9" t="s">
        <v>86</v>
      </c>
      <c r="D9" s="24">
        <v>43</v>
      </c>
      <c r="E9" s="24">
        <v>41</v>
      </c>
      <c r="F9" s="24">
        <v>41</v>
      </c>
      <c r="G9" s="24">
        <v>41</v>
      </c>
      <c r="H9" s="24">
        <v>41</v>
      </c>
      <c r="I9" s="24">
        <v>41</v>
      </c>
      <c r="J9" s="24">
        <v>6.72</v>
      </c>
      <c r="K9" s="24">
        <v>275.52</v>
      </c>
      <c r="L9" s="24">
        <v>236.95</v>
      </c>
      <c r="M9" s="24">
        <v>27.55</v>
      </c>
    </row>
    <row r="10" spans="1:21" x14ac:dyDescent="0.25">
      <c r="B10" s="24" t="s">
        <v>17</v>
      </c>
      <c r="C10" t="s">
        <v>86</v>
      </c>
      <c r="D10" s="24">
        <v>78.28</v>
      </c>
      <c r="E10" s="24">
        <v>80.080000000000013</v>
      </c>
      <c r="F10" s="24">
        <v>90.16</v>
      </c>
      <c r="G10" s="24">
        <v>67.95</v>
      </c>
      <c r="H10" s="24">
        <v>86.3</v>
      </c>
      <c r="I10" s="24">
        <v>81.55</v>
      </c>
      <c r="J10" s="24">
        <v>6.72</v>
      </c>
      <c r="K10" s="24">
        <v>548.02</v>
      </c>
      <c r="L10" s="24">
        <v>471.3</v>
      </c>
      <c r="M10" s="24">
        <v>54.8</v>
      </c>
    </row>
    <row r="11" spans="1:21" x14ac:dyDescent="0.25">
      <c r="B11" s="24" t="s">
        <v>18</v>
      </c>
      <c r="C11" t="s">
        <v>86</v>
      </c>
      <c r="D11" s="24">
        <v>47.31</v>
      </c>
      <c r="E11" s="24">
        <v>41</v>
      </c>
      <c r="F11" s="24">
        <v>69.430000000000007</v>
      </c>
      <c r="G11" s="24">
        <v>74</v>
      </c>
      <c r="H11" s="24">
        <v>43</v>
      </c>
      <c r="I11" s="24">
        <v>53.25</v>
      </c>
      <c r="J11" s="24">
        <v>6.72</v>
      </c>
      <c r="K11" s="24">
        <v>357.84</v>
      </c>
      <c r="L11" s="24">
        <v>307.74</v>
      </c>
      <c r="M11" s="24">
        <v>35.78</v>
      </c>
    </row>
    <row r="12" spans="1:21" x14ac:dyDescent="0.25">
      <c r="B12" s="24" t="s">
        <v>19</v>
      </c>
      <c r="C12" t="s">
        <v>86</v>
      </c>
      <c r="D12" s="24">
        <v>40.799999999999997</v>
      </c>
      <c r="E12" s="24">
        <v>44.2</v>
      </c>
      <c r="F12" s="24">
        <v>71.23</v>
      </c>
      <c r="G12" s="24">
        <v>65.11</v>
      </c>
      <c r="H12" s="24">
        <v>42.9</v>
      </c>
      <c r="I12" s="24">
        <v>50.74</v>
      </c>
      <c r="J12" s="24">
        <v>6.72</v>
      </c>
      <c r="K12" s="24">
        <v>340.97</v>
      </c>
      <c r="L12" s="24">
        <v>293.23</v>
      </c>
      <c r="M12" s="24">
        <v>34.1</v>
      </c>
    </row>
    <row r="13" spans="1:21" x14ac:dyDescent="0.25">
      <c r="B13" s="24" t="s">
        <v>20</v>
      </c>
      <c r="C13" t="s">
        <v>86</v>
      </c>
      <c r="D13" s="24">
        <v>58.87</v>
      </c>
      <c r="E13" s="24">
        <v>78.5</v>
      </c>
      <c r="F13" s="24">
        <v>78.77</v>
      </c>
      <c r="G13" s="24">
        <v>93.25</v>
      </c>
      <c r="H13" s="24">
        <v>83.45</v>
      </c>
      <c r="I13" s="24">
        <v>80.239999999999995</v>
      </c>
      <c r="J13" s="24">
        <v>6.72</v>
      </c>
      <c r="K13" s="24">
        <v>539.21</v>
      </c>
      <c r="L13" s="24">
        <v>463.72</v>
      </c>
      <c r="M13" s="24">
        <v>53.92</v>
      </c>
    </row>
    <row r="14" spans="1:21" x14ac:dyDescent="0.25">
      <c r="B14" s="24" t="s">
        <v>21</v>
      </c>
      <c r="C14" t="s">
        <v>86</v>
      </c>
      <c r="D14" s="24">
        <v>60.23</v>
      </c>
      <c r="E14" s="24">
        <v>65.64</v>
      </c>
      <c r="F14" s="24">
        <v>77.02</v>
      </c>
      <c r="G14" s="24">
        <v>78.91</v>
      </c>
      <c r="H14" s="24">
        <v>67.709999999999994</v>
      </c>
      <c r="I14" s="24">
        <v>70.12</v>
      </c>
      <c r="J14" s="24">
        <v>6.72</v>
      </c>
      <c r="K14" s="24">
        <v>471.21</v>
      </c>
      <c r="L14" s="24">
        <v>405.24</v>
      </c>
      <c r="M14" s="24">
        <v>47.12</v>
      </c>
    </row>
    <row r="15" spans="1:21" x14ac:dyDescent="0.25">
      <c r="B15" s="24" t="s">
        <v>22</v>
      </c>
      <c r="C15" t="s">
        <v>86</v>
      </c>
      <c r="D15" s="24">
        <v>66.210000000000008</v>
      </c>
      <c r="E15" s="24">
        <v>83.35</v>
      </c>
      <c r="F15" s="24">
        <v>87.67</v>
      </c>
      <c r="G15" s="24">
        <v>89.91</v>
      </c>
      <c r="H15" s="24">
        <v>94.399999999999991</v>
      </c>
      <c r="I15" s="24">
        <v>86.98</v>
      </c>
      <c r="J15" s="24">
        <v>6.72</v>
      </c>
      <c r="K15" s="24">
        <v>584.51</v>
      </c>
      <c r="L15" s="24">
        <v>502.68</v>
      </c>
      <c r="M15" s="24">
        <v>58.45</v>
      </c>
    </row>
    <row r="16" spans="1:21" x14ac:dyDescent="0.25">
      <c r="B16" s="24" t="s">
        <v>23</v>
      </c>
      <c r="C16" t="s">
        <v>86</v>
      </c>
      <c r="D16" s="24">
        <v>62.78</v>
      </c>
      <c r="E16" s="24">
        <v>76.95</v>
      </c>
      <c r="F16" s="24">
        <v>95.21</v>
      </c>
      <c r="G16" s="24">
        <v>90.899999999999991</v>
      </c>
      <c r="H16" s="24">
        <v>95.53</v>
      </c>
      <c r="I16" s="24">
        <v>87.69</v>
      </c>
      <c r="J16" s="24">
        <v>6.72</v>
      </c>
      <c r="K16" s="24">
        <v>589.28</v>
      </c>
      <c r="L16" s="24">
        <v>506.78</v>
      </c>
      <c r="M16" s="24">
        <v>58.93</v>
      </c>
    </row>
    <row r="17" spans="2:13" x14ac:dyDescent="0.25">
      <c r="B17" s="24" t="s">
        <v>24</v>
      </c>
      <c r="C17" t="s">
        <v>86</v>
      </c>
      <c r="D17" s="24">
        <v>65.600000000000009</v>
      </c>
      <c r="E17" s="24">
        <v>66.929999999999993</v>
      </c>
      <c r="F17" s="24">
        <v>75.75</v>
      </c>
      <c r="G17" s="24">
        <v>70.08</v>
      </c>
      <c r="H17" s="24">
        <v>63.22</v>
      </c>
      <c r="I17" s="24">
        <v>67.540000000000006</v>
      </c>
      <c r="J17" s="24">
        <v>6.72</v>
      </c>
      <c r="K17" s="24">
        <v>453.87</v>
      </c>
      <c r="L17" s="24">
        <v>390.33</v>
      </c>
      <c r="M17" s="24">
        <v>45.39</v>
      </c>
    </row>
    <row r="18" spans="2:13" x14ac:dyDescent="0.25">
      <c r="B18" s="24" t="s">
        <v>25</v>
      </c>
      <c r="C18" t="s">
        <v>86</v>
      </c>
      <c r="D18" s="24">
        <v>47.31</v>
      </c>
      <c r="E18" s="24">
        <v>39</v>
      </c>
      <c r="F18" s="24">
        <v>36</v>
      </c>
      <c r="G18" s="24">
        <v>36</v>
      </c>
      <c r="H18" s="24">
        <v>36</v>
      </c>
      <c r="I18" s="24">
        <v>37</v>
      </c>
      <c r="J18" s="24">
        <v>6.72</v>
      </c>
      <c r="K18" s="24">
        <v>248.64</v>
      </c>
      <c r="L18" s="24">
        <v>213.83</v>
      </c>
      <c r="M18" s="24">
        <v>24.86</v>
      </c>
    </row>
    <row r="19" spans="2:13" x14ac:dyDescent="0.25">
      <c r="B19" s="24" t="s">
        <v>26</v>
      </c>
      <c r="C19" t="s">
        <v>86</v>
      </c>
      <c r="D19" s="24">
        <v>47.31</v>
      </c>
      <c r="E19" s="24">
        <v>39</v>
      </c>
      <c r="F19" s="24">
        <v>42</v>
      </c>
      <c r="G19" s="24">
        <v>42</v>
      </c>
      <c r="H19" s="24">
        <v>42</v>
      </c>
      <c r="I19" s="24">
        <v>42</v>
      </c>
      <c r="J19" s="24">
        <v>6.72</v>
      </c>
      <c r="K19" s="24">
        <v>282.24</v>
      </c>
      <c r="L19" s="24">
        <v>242.73</v>
      </c>
      <c r="M19" s="24">
        <v>28.22</v>
      </c>
    </row>
    <row r="20" spans="2:13" x14ac:dyDescent="0.25">
      <c r="B20" s="24" t="s">
        <v>27</v>
      </c>
      <c r="C20" t="s">
        <v>86</v>
      </c>
      <c r="D20" s="24">
        <v>47.31</v>
      </c>
      <c r="E20" s="24">
        <v>42</v>
      </c>
      <c r="F20" s="24">
        <v>67.88</v>
      </c>
      <c r="G20" s="24">
        <v>48</v>
      </c>
      <c r="H20" s="24">
        <v>48</v>
      </c>
      <c r="I20" s="24">
        <v>47.77</v>
      </c>
      <c r="J20" s="24">
        <v>6.72</v>
      </c>
      <c r="K20" s="24">
        <v>321.01</v>
      </c>
      <c r="L20" s="24">
        <v>276.07</v>
      </c>
      <c r="M20" s="24">
        <v>32.1</v>
      </c>
    </row>
    <row r="21" spans="2:13" x14ac:dyDescent="0.25">
      <c r="B21" s="24" t="s">
        <v>101</v>
      </c>
      <c r="C21" t="s">
        <v>86</v>
      </c>
      <c r="D21" s="24">
        <v>61.980000000000004</v>
      </c>
      <c r="E21" s="24">
        <v>85.87</v>
      </c>
      <c r="F21" s="24">
        <v>88.54</v>
      </c>
      <c r="G21" s="24">
        <v>91.87</v>
      </c>
      <c r="H21" s="24">
        <v>93.39</v>
      </c>
      <c r="I21" s="24">
        <v>88.76</v>
      </c>
      <c r="J21" s="24">
        <v>6.72</v>
      </c>
      <c r="K21" s="24">
        <v>596.47</v>
      </c>
      <c r="L21" s="24">
        <v>512.96</v>
      </c>
      <c r="M21" s="24">
        <v>59.65</v>
      </c>
    </row>
    <row r="22" spans="2:13" x14ac:dyDescent="0.25">
      <c r="B22" s="24" t="s">
        <v>29</v>
      </c>
      <c r="C22" t="s">
        <v>86</v>
      </c>
      <c r="D22" s="24">
        <v>46.14</v>
      </c>
      <c r="E22" s="24">
        <v>51.49</v>
      </c>
      <c r="F22" s="24">
        <v>51.93</v>
      </c>
      <c r="G22" s="24">
        <v>57.71</v>
      </c>
      <c r="H22" s="24">
        <v>57.71</v>
      </c>
      <c r="I22" s="24">
        <v>53.71</v>
      </c>
      <c r="J22" s="24">
        <v>6.72</v>
      </c>
      <c r="K22" s="24">
        <v>360.93</v>
      </c>
      <c r="L22" s="24">
        <v>310.39999999999998</v>
      </c>
      <c r="M22" s="24">
        <v>36.090000000000003</v>
      </c>
    </row>
    <row r="23" spans="2:13" x14ac:dyDescent="0.25">
      <c r="B23" s="24" t="s">
        <v>30</v>
      </c>
      <c r="C23" t="s">
        <v>86</v>
      </c>
      <c r="D23" s="24">
        <v>60.21</v>
      </c>
      <c r="E23" s="24">
        <v>70.88</v>
      </c>
      <c r="F23" s="24">
        <v>89.48</v>
      </c>
      <c r="G23" s="24">
        <v>86.820000000000007</v>
      </c>
      <c r="H23" s="24">
        <v>84.92</v>
      </c>
      <c r="I23" s="24">
        <v>80.87</v>
      </c>
      <c r="J23" s="24">
        <v>6.72</v>
      </c>
      <c r="K23" s="24">
        <v>543.45000000000005</v>
      </c>
      <c r="L23" s="24">
        <v>467.37</v>
      </c>
      <c r="M23" s="24">
        <v>54.35</v>
      </c>
    </row>
    <row r="24" spans="2:13" x14ac:dyDescent="0.25">
      <c r="B24" s="24" t="s">
        <v>31</v>
      </c>
      <c r="C24" t="s">
        <v>86</v>
      </c>
      <c r="D24" s="24">
        <v>65.72</v>
      </c>
      <c r="E24" s="24">
        <v>80.8</v>
      </c>
      <c r="F24" s="24">
        <v>74.720000000000013</v>
      </c>
      <c r="G24" s="24">
        <v>78.25</v>
      </c>
      <c r="H24" s="24">
        <v>79.94</v>
      </c>
      <c r="I24" s="24">
        <v>77.64</v>
      </c>
      <c r="J24" s="24">
        <v>6.72</v>
      </c>
      <c r="K24" s="24">
        <v>521.74</v>
      </c>
      <c r="L24" s="24">
        <v>448.7</v>
      </c>
      <c r="M24" s="24">
        <v>52.17</v>
      </c>
    </row>
    <row r="25" spans="2:13" x14ac:dyDescent="0.25">
      <c r="B25" s="24" t="s">
        <v>32</v>
      </c>
      <c r="C25" t="s">
        <v>86</v>
      </c>
      <c r="D25" s="24">
        <v>70.039999999999992</v>
      </c>
      <c r="E25" s="24">
        <v>77.72</v>
      </c>
      <c r="F25" s="24">
        <v>81.44</v>
      </c>
      <c r="G25" s="24">
        <v>82.350000000000009</v>
      </c>
      <c r="H25" s="24">
        <v>74.44</v>
      </c>
      <c r="I25" s="24">
        <v>77.87</v>
      </c>
      <c r="J25" s="24">
        <v>6.72</v>
      </c>
      <c r="K25" s="24">
        <v>523.29</v>
      </c>
      <c r="L25" s="24">
        <v>450.03</v>
      </c>
      <c r="M25" s="24">
        <v>52.33</v>
      </c>
    </row>
    <row r="26" spans="2:13" x14ac:dyDescent="0.25">
      <c r="B26" s="24" t="s">
        <v>33</v>
      </c>
      <c r="C26" t="s">
        <v>86</v>
      </c>
      <c r="D26" s="24">
        <v>56.98</v>
      </c>
      <c r="E26" s="24">
        <v>70.740000000000009</v>
      </c>
      <c r="F26" s="24">
        <v>80.929999999999993</v>
      </c>
      <c r="G26" s="24">
        <v>83.86</v>
      </c>
      <c r="H26" s="24">
        <v>72.910000000000011</v>
      </c>
      <c r="I26" s="24">
        <v>74.86</v>
      </c>
      <c r="J26" s="24">
        <v>6.72</v>
      </c>
      <c r="K26" s="24">
        <v>503.06</v>
      </c>
      <c r="L26" s="24">
        <v>432.63</v>
      </c>
      <c r="M26" s="24">
        <v>50.31</v>
      </c>
    </row>
    <row r="27" spans="2:13" x14ac:dyDescent="0.25">
      <c r="B27" s="24" t="s">
        <v>34</v>
      </c>
      <c r="C27" t="s">
        <v>86</v>
      </c>
      <c r="D27" s="24">
        <v>44</v>
      </c>
      <c r="E27" s="24">
        <v>60.25</v>
      </c>
      <c r="F27" s="24">
        <v>43.5</v>
      </c>
      <c r="G27" s="24">
        <v>42.14</v>
      </c>
      <c r="H27" s="24">
        <v>42.14</v>
      </c>
      <c r="I27" s="24">
        <v>43.21</v>
      </c>
      <c r="J27" s="24">
        <v>6.72</v>
      </c>
      <c r="K27" s="24">
        <v>290.37</v>
      </c>
      <c r="L27" s="24">
        <v>249.72</v>
      </c>
      <c r="M27" s="24">
        <v>29.04</v>
      </c>
    </row>
    <row r="28" spans="2:13" x14ac:dyDescent="0.25">
      <c r="B28" s="24" t="s">
        <v>35</v>
      </c>
      <c r="C28" t="s">
        <v>86</v>
      </c>
      <c r="D28" s="24">
        <v>49.46</v>
      </c>
      <c r="E28" s="24">
        <v>42.14</v>
      </c>
      <c r="F28" s="24">
        <v>47</v>
      </c>
      <c r="G28" s="24">
        <v>47</v>
      </c>
      <c r="H28" s="24">
        <v>47</v>
      </c>
      <c r="I28" s="24">
        <v>47</v>
      </c>
      <c r="J28" s="24">
        <v>6.72</v>
      </c>
      <c r="K28" s="24">
        <v>315.83999999999997</v>
      </c>
      <c r="L28" s="24">
        <v>271.62</v>
      </c>
      <c r="M28" s="24">
        <v>31.58</v>
      </c>
    </row>
    <row r="29" spans="2:13" x14ac:dyDescent="0.25">
      <c r="B29" s="24" t="s">
        <v>36</v>
      </c>
      <c r="C29" t="s">
        <v>86</v>
      </c>
      <c r="D29" s="24">
        <v>63.330000000000005</v>
      </c>
      <c r="E29" s="24">
        <v>67.86</v>
      </c>
      <c r="F29" s="24">
        <v>73.910000000000011</v>
      </c>
      <c r="G29" s="24">
        <v>78.150000000000006</v>
      </c>
      <c r="H29" s="24">
        <v>77.03</v>
      </c>
      <c r="I29" s="24">
        <v>72.930000000000007</v>
      </c>
      <c r="J29" s="24">
        <v>6.72</v>
      </c>
      <c r="K29" s="24">
        <v>490.09</v>
      </c>
      <c r="L29" s="24">
        <v>421.48</v>
      </c>
      <c r="M29" s="24">
        <v>49.01</v>
      </c>
    </row>
    <row r="30" spans="2:13" x14ac:dyDescent="0.25">
      <c r="B30" s="24" t="s">
        <v>37</v>
      </c>
      <c r="C30" t="s">
        <v>86</v>
      </c>
      <c r="D30" s="24">
        <v>56.93</v>
      </c>
      <c r="E30" s="24">
        <v>53.15</v>
      </c>
      <c r="F30" s="24">
        <v>52.559999999999995</v>
      </c>
      <c r="G30" s="24">
        <v>62.48</v>
      </c>
      <c r="H30" s="24">
        <v>49.18</v>
      </c>
      <c r="I30" s="24">
        <v>54.21</v>
      </c>
      <c r="J30" s="24">
        <v>6.72</v>
      </c>
      <c r="K30" s="24">
        <v>364.29</v>
      </c>
      <c r="L30" s="24">
        <v>313.29000000000002</v>
      </c>
      <c r="M30" s="24">
        <v>36.43</v>
      </c>
    </row>
    <row r="31" spans="2:13" x14ac:dyDescent="0.25">
      <c r="B31" s="24" t="s">
        <v>38</v>
      </c>
      <c r="C31" t="s">
        <v>86</v>
      </c>
      <c r="D31" s="24">
        <v>67.22</v>
      </c>
      <c r="E31" s="24">
        <v>75.839999999999989</v>
      </c>
      <c r="F31" s="24">
        <v>73.2</v>
      </c>
      <c r="G31" s="24">
        <v>88.11</v>
      </c>
      <c r="H31" s="24">
        <v>83.84</v>
      </c>
      <c r="I31" s="24">
        <v>77.63</v>
      </c>
      <c r="J31" s="24">
        <v>6.72</v>
      </c>
      <c r="K31" s="24">
        <v>521.66999999999996</v>
      </c>
      <c r="L31" s="24">
        <v>448.64</v>
      </c>
      <c r="M31" s="24">
        <v>52.17</v>
      </c>
    </row>
    <row r="32" spans="2:13" x14ac:dyDescent="0.25">
      <c r="B32" s="24" t="s">
        <v>39</v>
      </c>
      <c r="C32" t="s">
        <v>86</v>
      </c>
      <c r="D32" s="24">
        <v>69.589999999999989</v>
      </c>
      <c r="E32" s="24">
        <v>56.46</v>
      </c>
      <c r="F32" s="24">
        <v>77.320000000000007</v>
      </c>
      <c r="G32" s="24">
        <v>76.910000000000011</v>
      </c>
      <c r="H32" s="24">
        <v>67.78</v>
      </c>
      <c r="I32" s="24">
        <v>71.430000000000007</v>
      </c>
      <c r="J32" s="24">
        <v>6.72</v>
      </c>
      <c r="K32" s="24">
        <v>480.01</v>
      </c>
      <c r="L32" s="24">
        <v>412.81</v>
      </c>
      <c r="M32" s="24">
        <v>48</v>
      </c>
    </row>
    <row r="33" spans="2:13" x14ac:dyDescent="0.25">
      <c r="B33" s="24" t="s">
        <v>40</v>
      </c>
      <c r="C33" t="s">
        <v>86</v>
      </c>
      <c r="D33" s="24">
        <v>57.47</v>
      </c>
      <c r="E33" s="24">
        <v>43.9</v>
      </c>
      <c r="F33" s="24">
        <v>54.38</v>
      </c>
      <c r="G33" s="24">
        <v>44</v>
      </c>
      <c r="H33" s="24">
        <v>44</v>
      </c>
      <c r="I33" s="24">
        <v>47.46</v>
      </c>
      <c r="J33" s="24">
        <v>6.72</v>
      </c>
      <c r="K33" s="24">
        <v>318.93</v>
      </c>
      <c r="L33" s="24">
        <v>274.27999999999997</v>
      </c>
      <c r="M33" s="24">
        <v>31.89</v>
      </c>
    </row>
    <row r="34" spans="2:13" x14ac:dyDescent="0.25">
      <c r="B34" s="24" t="s">
        <v>41</v>
      </c>
      <c r="C34" t="s">
        <v>86</v>
      </c>
      <c r="D34" s="24">
        <v>76.64</v>
      </c>
      <c r="E34" s="24">
        <v>86.93</v>
      </c>
      <c r="F34" s="24">
        <v>79.75</v>
      </c>
      <c r="G34" s="24">
        <v>89.72</v>
      </c>
      <c r="H34" s="24">
        <v>97.84</v>
      </c>
      <c r="I34" s="24">
        <v>85.47</v>
      </c>
      <c r="J34" s="24">
        <v>6.72</v>
      </c>
      <c r="K34" s="24">
        <v>574.36</v>
      </c>
      <c r="L34" s="24">
        <v>493.95</v>
      </c>
      <c r="M34" s="24">
        <v>57.44</v>
      </c>
    </row>
    <row r="35" spans="2:13" x14ac:dyDescent="0.25">
      <c r="B35" s="24" t="s">
        <v>42</v>
      </c>
      <c r="C35" t="s">
        <v>86</v>
      </c>
      <c r="D35" s="24">
        <v>44.72</v>
      </c>
      <c r="E35" s="24">
        <v>47.76</v>
      </c>
      <c r="F35" s="24">
        <v>59.08</v>
      </c>
      <c r="G35" s="24">
        <v>45.730000000000004</v>
      </c>
      <c r="H35" s="24">
        <v>41.04</v>
      </c>
      <c r="I35" s="24">
        <v>46.07</v>
      </c>
      <c r="J35" s="24">
        <v>6.72</v>
      </c>
      <c r="K35" s="24">
        <v>309.58999999999997</v>
      </c>
      <c r="L35" s="24">
        <v>266.25</v>
      </c>
      <c r="M35" s="24">
        <v>30.96</v>
      </c>
    </row>
    <row r="36" spans="2:13" x14ac:dyDescent="0.25">
      <c r="B36" s="24" t="s">
        <v>43</v>
      </c>
      <c r="C36" t="s">
        <v>86</v>
      </c>
      <c r="D36" s="24">
        <v>44.48</v>
      </c>
      <c r="E36" s="24">
        <v>52</v>
      </c>
      <c r="F36" s="24">
        <v>46</v>
      </c>
      <c r="G36" s="24">
        <v>46</v>
      </c>
      <c r="H36" s="24">
        <v>46</v>
      </c>
      <c r="I36" s="24">
        <v>46</v>
      </c>
      <c r="J36" s="24">
        <v>6.72</v>
      </c>
      <c r="K36" s="24">
        <v>309.12</v>
      </c>
      <c r="L36" s="24">
        <v>265.83999999999997</v>
      </c>
      <c r="M36" s="24">
        <v>30.91</v>
      </c>
    </row>
    <row r="37" spans="2:13" x14ac:dyDescent="0.25">
      <c r="B37" s="24" t="s">
        <v>44</v>
      </c>
      <c r="C37" t="s">
        <v>86</v>
      </c>
      <c r="D37" s="24">
        <v>61.35</v>
      </c>
      <c r="E37" s="24">
        <v>61.32</v>
      </c>
      <c r="F37" s="24">
        <v>86.37</v>
      </c>
      <c r="G37" s="24">
        <v>77.650000000000006</v>
      </c>
      <c r="H37" s="24">
        <v>80.78</v>
      </c>
      <c r="I37" s="24">
        <v>73.260000000000005</v>
      </c>
      <c r="J37" s="24">
        <v>6.72</v>
      </c>
      <c r="K37" s="24">
        <v>492.31</v>
      </c>
      <c r="L37" s="24">
        <v>423.39</v>
      </c>
      <c r="M37" s="24">
        <v>49.23</v>
      </c>
    </row>
    <row r="38" spans="2:13" x14ac:dyDescent="0.25">
      <c r="B38" s="24" t="s">
        <v>45</v>
      </c>
      <c r="C38" t="s">
        <v>86</v>
      </c>
      <c r="D38" s="24">
        <v>41.82</v>
      </c>
      <c r="E38" s="24">
        <v>57.29</v>
      </c>
      <c r="F38" s="24">
        <v>77.94</v>
      </c>
      <c r="G38" s="24">
        <v>79.009999999999991</v>
      </c>
      <c r="H38" s="24">
        <v>54.26</v>
      </c>
      <c r="I38" s="24">
        <v>63.16</v>
      </c>
      <c r="J38" s="24">
        <v>6.72</v>
      </c>
      <c r="K38" s="24">
        <v>424.44</v>
      </c>
      <c r="L38" s="24">
        <v>365.02</v>
      </c>
      <c r="M38" s="24">
        <v>42.44</v>
      </c>
    </row>
    <row r="39" spans="2:13" x14ac:dyDescent="0.25">
      <c r="B39" s="24" t="s">
        <v>46</v>
      </c>
      <c r="C39" t="s">
        <v>86</v>
      </c>
      <c r="D39" s="24">
        <v>44.9</v>
      </c>
      <c r="E39" s="24">
        <v>51.97</v>
      </c>
      <c r="F39" s="24">
        <v>63.86</v>
      </c>
      <c r="G39" s="24">
        <v>74.03</v>
      </c>
      <c r="H39" s="24">
        <v>58.88</v>
      </c>
      <c r="I39" s="24">
        <v>58.24</v>
      </c>
      <c r="J39" s="24">
        <v>6.72</v>
      </c>
      <c r="K39" s="24">
        <v>391.37</v>
      </c>
      <c r="L39" s="24">
        <v>336.58</v>
      </c>
      <c r="M39" s="24">
        <v>39.14</v>
      </c>
    </row>
    <row r="40" spans="2:13" x14ac:dyDescent="0.25">
      <c r="B40" s="24" t="s">
        <v>47</v>
      </c>
      <c r="C40" t="s">
        <v>86</v>
      </c>
      <c r="D40" s="24">
        <v>56.81</v>
      </c>
      <c r="E40" s="24">
        <v>52.92</v>
      </c>
      <c r="F40" s="24">
        <v>34.35</v>
      </c>
      <c r="G40" s="24">
        <v>40.049999999999997</v>
      </c>
      <c r="H40" s="24">
        <v>32.840000000000003</v>
      </c>
      <c r="I40" s="24">
        <v>42.44</v>
      </c>
      <c r="J40" s="24">
        <v>6.72</v>
      </c>
      <c r="K40" s="24">
        <v>285.2</v>
      </c>
      <c r="L40" s="24">
        <v>245.27</v>
      </c>
      <c r="M40" s="24">
        <v>28.52</v>
      </c>
    </row>
    <row r="41" spans="2:13" x14ac:dyDescent="0.25">
      <c r="B41" s="24" t="s">
        <v>49</v>
      </c>
      <c r="C41" t="s">
        <v>86</v>
      </c>
      <c r="D41" s="24">
        <v>63.52</v>
      </c>
      <c r="E41" s="24">
        <v>73.180000000000007</v>
      </c>
      <c r="F41" s="24">
        <v>56.8</v>
      </c>
      <c r="G41" s="24">
        <v>75.78</v>
      </c>
      <c r="H41" s="24">
        <v>81.52</v>
      </c>
      <c r="I41" s="24">
        <v>70.83</v>
      </c>
      <c r="J41" s="24">
        <v>6.72</v>
      </c>
      <c r="K41" s="24">
        <v>475.98</v>
      </c>
      <c r="L41" s="24">
        <v>409.34</v>
      </c>
      <c r="M41" s="24">
        <v>47.6</v>
      </c>
    </row>
    <row r="42" spans="2:13" x14ac:dyDescent="0.25">
      <c r="B42" s="24" t="s">
        <v>50</v>
      </c>
      <c r="C42" t="s">
        <v>86</v>
      </c>
      <c r="D42" s="24">
        <v>57.47</v>
      </c>
      <c r="E42" s="24">
        <v>54.44</v>
      </c>
      <c r="F42" s="24">
        <v>44</v>
      </c>
      <c r="G42" s="24">
        <v>44</v>
      </c>
      <c r="H42" s="24">
        <v>44</v>
      </c>
      <c r="I42" s="24">
        <v>47.48</v>
      </c>
      <c r="J42" s="24">
        <v>6.72</v>
      </c>
      <c r="K42" s="24">
        <v>319.07</v>
      </c>
      <c r="L42" s="24">
        <v>274.39999999999998</v>
      </c>
      <c r="M42" s="24">
        <v>31.91</v>
      </c>
    </row>
    <row r="43" spans="2:13" x14ac:dyDescent="0.25">
      <c r="B43" s="24" t="s">
        <v>51</v>
      </c>
      <c r="C43" t="s">
        <v>86</v>
      </c>
      <c r="D43" s="24">
        <v>47.12</v>
      </c>
      <c r="E43" s="24">
        <v>47.4</v>
      </c>
      <c r="F43" s="24">
        <v>59.14</v>
      </c>
      <c r="G43" s="24">
        <v>73.88</v>
      </c>
      <c r="H43" s="24">
        <v>67.790000000000006</v>
      </c>
      <c r="I43" s="24">
        <v>58.11</v>
      </c>
      <c r="J43" s="24">
        <v>6.72</v>
      </c>
      <c r="K43" s="24">
        <v>390.5</v>
      </c>
      <c r="L43" s="24">
        <v>335.83</v>
      </c>
      <c r="M43" s="24">
        <v>39.049999999999997</v>
      </c>
    </row>
    <row r="44" spans="2:13" x14ac:dyDescent="0.25">
      <c r="B44" s="24" t="s">
        <v>52</v>
      </c>
      <c r="C44" t="s">
        <v>86</v>
      </c>
      <c r="D44" s="24">
        <v>44.48</v>
      </c>
      <c r="E44" s="24">
        <v>69</v>
      </c>
      <c r="F44" s="24">
        <v>42</v>
      </c>
      <c r="G44" s="24">
        <v>42</v>
      </c>
      <c r="H44" s="24">
        <v>42</v>
      </c>
      <c r="I44" s="24">
        <v>42.83</v>
      </c>
      <c r="J44" s="24">
        <v>6.72</v>
      </c>
      <c r="K44" s="24">
        <v>287.82</v>
      </c>
      <c r="L44" s="24">
        <v>247.53</v>
      </c>
      <c r="M44" s="24">
        <v>28.78</v>
      </c>
    </row>
    <row r="45" spans="2:13" x14ac:dyDescent="0.25">
      <c r="B45" s="24" t="s">
        <v>53</v>
      </c>
      <c r="C45" t="s">
        <v>86</v>
      </c>
      <c r="D45" s="24">
        <v>59.220000000000006</v>
      </c>
      <c r="E45" s="24">
        <v>62.09</v>
      </c>
      <c r="F45" s="24">
        <v>88.95</v>
      </c>
      <c r="G45" s="24">
        <v>83.100000000000009</v>
      </c>
      <c r="H45" s="24">
        <v>72.05</v>
      </c>
      <c r="I45" s="24">
        <v>72.41</v>
      </c>
      <c r="J45" s="24">
        <v>6.72</v>
      </c>
      <c r="K45" s="24">
        <v>486.6</v>
      </c>
      <c r="L45" s="24">
        <v>418.48</v>
      </c>
      <c r="M45" s="24">
        <v>48.66</v>
      </c>
    </row>
    <row r="46" spans="2:13" x14ac:dyDescent="0.25">
      <c r="B46" s="24" t="s">
        <v>54</v>
      </c>
      <c r="C46" t="s">
        <v>86</v>
      </c>
      <c r="D46" s="24">
        <v>59.400000000000006</v>
      </c>
      <c r="E46" s="24">
        <v>67.680000000000007</v>
      </c>
      <c r="F46" s="24">
        <v>86.49</v>
      </c>
      <c r="G46" s="24">
        <v>91.03</v>
      </c>
      <c r="H46" s="24">
        <v>81.960000000000008</v>
      </c>
      <c r="I46" s="24">
        <v>78.709999999999994</v>
      </c>
      <c r="J46" s="24">
        <v>6.72</v>
      </c>
      <c r="K46" s="24">
        <v>528.92999999999995</v>
      </c>
      <c r="L46" s="24">
        <v>454.88</v>
      </c>
      <c r="M46" s="24">
        <v>52.89</v>
      </c>
    </row>
    <row r="47" spans="2:13" x14ac:dyDescent="0.25">
      <c r="B47" s="24" t="s">
        <v>55</v>
      </c>
      <c r="C47" t="s">
        <v>86</v>
      </c>
      <c r="D47" s="24">
        <v>47.31</v>
      </c>
      <c r="E47" s="24">
        <v>39</v>
      </c>
      <c r="F47" s="24">
        <v>44</v>
      </c>
      <c r="G47" s="24">
        <v>44</v>
      </c>
      <c r="H47" s="24">
        <v>44</v>
      </c>
      <c r="I47" s="24">
        <v>44</v>
      </c>
      <c r="J47" s="24">
        <v>6.72</v>
      </c>
      <c r="K47" s="24">
        <v>295.68</v>
      </c>
      <c r="L47" s="24">
        <v>254.28</v>
      </c>
      <c r="M47" s="24">
        <v>29.57</v>
      </c>
    </row>
    <row r="48" spans="2:13" x14ac:dyDescent="0.25">
      <c r="B48" s="24" t="s">
        <v>56</v>
      </c>
      <c r="C48" t="s">
        <v>86</v>
      </c>
      <c r="D48" s="24">
        <v>47.31</v>
      </c>
      <c r="E48" s="24">
        <v>44</v>
      </c>
      <c r="F48" s="24">
        <v>84.53</v>
      </c>
      <c r="G48" s="24">
        <v>42</v>
      </c>
      <c r="H48" s="24">
        <v>72.5</v>
      </c>
      <c r="I48" s="24">
        <v>54.6</v>
      </c>
      <c r="J48" s="24">
        <v>6.72</v>
      </c>
      <c r="K48" s="24">
        <v>366.91</v>
      </c>
      <c r="L48" s="24">
        <v>315.54000000000002</v>
      </c>
      <c r="M48" s="24">
        <v>36.69</v>
      </c>
    </row>
    <row r="49" spans="2:13" x14ac:dyDescent="0.25">
      <c r="B49" s="24" t="s">
        <v>57</v>
      </c>
      <c r="C49" t="s">
        <v>86</v>
      </c>
      <c r="D49" s="24">
        <v>49.35</v>
      </c>
      <c r="E49" s="24">
        <v>43.96</v>
      </c>
      <c r="F49" s="24">
        <v>40.36</v>
      </c>
      <c r="G49" s="24">
        <v>40.020000000000003</v>
      </c>
      <c r="H49" s="24">
        <v>39.68</v>
      </c>
      <c r="I49" s="24">
        <v>41.45</v>
      </c>
      <c r="J49" s="24">
        <v>6.72</v>
      </c>
      <c r="K49" s="24">
        <v>278.54000000000002</v>
      </c>
      <c r="L49" s="24">
        <v>239.54</v>
      </c>
      <c r="M49" s="24">
        <v>27.85</v>
      </c>
    </row>
    <row r="50" spans="2:13" x14ac:dyDescent="0.25">
      <c r="B50" s="24" t="s">
        <v>58</v>
      </c>
      <c r="C50" t="s">
        <v>86</v>
      </c>
      <c r="D50" s="24">
        <v>54.71</v>
      </c>
      <c r="E50" s="24">
        <v>50</v>
      </c>
      <c r="F50" s="24">
        <v>51</v>
      </c>
      <c r="G50" s="24">
        <v>51</v>
      </c>
      <c r="H50" s="24">
        <v>55</v>
      </c>
      <c r="I50" s="24">
        <v>52.24</v>
      </c>
      <c r="J50" s="24">
        <v>6.72</v>
      </c>
      <c r="K50" s="24">
        <v>351.05</v>
      </c>
      <c r="L50" s="24">
        <v>301.89999999999998</v>
      </c>
      <c r="M50" s="24">
        <v>35.11</v>
      </c>
    </row>
    <row r="51" spans="2:13" x14ac:dyDescent="0.25">
      <c r="B51" s="24" t="s">
        <v>59</v>
      </c>
      <c r="C51" t="s">
        <v>86</v>
      </c>
      <c r="D51" s="24">
        <v>45.61</v>
      </c>
      <c r="E51" s="24">
        <v>52.4</v>
      </c>
      <c r="F51" s="24">
        <v>45</v>
      </c>
      <c r="G51" s="24">
        <v>45</v>
      </c>
      <c r="H51" s="24">
        <v>45</v>
      </c>
      <c r="I51" s="24">
        <v>45.2</v>
      </c>
      <c r="J51" s="24">
        <v>6.72</v>
      </c>
      <c r="K51" s="24">
        <v>303.74</v>
      </c>
      <c r="L51" s="24">
        <v>261.22000000000003</v>
      </c>
      <c r="M51" s="24">
        <v>30.37</v>
      </c>
    </row>
    <row r="52" spans="2:13" x14ac:dyDescent="0.25">
      <c r="B52" s="24" t="s">
        <v>60</v>
      </c>
      <c r="C52" t="s">
        <v>86</v>
      </c>
      <c r="D52" s="24">
        <v>70.22</v>
      </c>
      <c r="E52" s="24">
        <v>63.03</v>
      </c>
      <c r="F52" s="24">
        <v>77.900000000000006</v>
      </c>
      <c r="G52" s="24">
        <v>86.38</v>
      </c>
      <c r="H52" s="24">
        <v>78.809999999999988</v>
      </c>
      <c r="I52" s="24">
        <v>75.64</v>
      </c>
      <c r="J52" s="24">
        <v>6.72</v>
      </c>
      <c r="K52" s="24">
        <v>508.3</v>
      </c>
      <c r="L52" s="24">
        <v>437.14</v>
      </c>
      <c r="M52" s="24">
        <v>50.83</v>
      </c>
    </row>
    <row r="53" spans="2:13" x14ac:dyDescent="0.25">
      <c r="B53" s="24" t="s">
        <v>61</v>
      </c>
      <c r="C53" t="s">
        <v>86</v>
      </c>
      <c r="D53" s="24">
        <v>60.23</v>
      </c>
      <c r="E53" s="24">
        <v>54.83</v>
      </c>
      <c r="F53" s="24">
        <v>55</v>
      </c>
      <c r="G53" s="24">
        <v>74.3</v>
      </c>
      <c r="H53" s="24">
        <v>68.150000000000006</v>
      </c>
      <c r="I53" s="24">
        <v>61.13</v>
      </c>
      <c r="J53" s="24">
        <v>6.72</v>
      </c>
      <c r="K53" s="24">
        <v>410.79</v>
      </c>
      <c r="L53" s="24">
        <v>353.28</v>
      </c>
      <c r="M53" s="24">
        <v>41.08</v>
      </c>
    </row>
    <row r="54" spans="2:13" x14ac:dyDescent="0.25">
      <c r="B54" s="24" t="s">
        <v>62</v>
      </c>
      <c r="C54" t="s">
        <v>86</v>
      </c>
      <c r="D54" s="24">
        <v>63.28</v>
      </c>
      <c r="E54" s="24">
        <v>76.929999999999993</v>
      </c>
      <c r="F54" s="24">
        <v>71.320000000000007</v>
      </c>
      <c r="G54" s="24">
        <v>79.349999999999994</v>
      </c>
      <c r="H54" s="24">
        <v>76.56</v>
      </c>
      <c r="I54" s="24">
        <v>74.94</v>
      </c>
      <c r="J54" s="24">
        <v>6.72</v>
      </c>
      <c r="K54" s="24">
        <v>503.6</v>
      </c>
      <c r="L54" s="24">
        <v>433.1</v>
      </c>
      <c r="M54" s="24">
        <v>50.36</v>
      </c>
    </row>
    <row r="55" spans="2:13" x14ac:dyDescent="0.25">
      <c r="B55" s="24" t="s">
        <v>63</v>
      </c>
      <c r="C55" t="s">
        <v>86</v>
      </c>
      <c r="D55" s="24">
        <v>47.31</v>
      </c>
      <c r="E55" s="24">
        <v>47</v>
      </c>
      <c r="F55" s="24">
        <v>45</v>
      </c>
      <c r="G55" s="24">
        <v>45</v>
      </c>
      <c r="H55" s="24">
        <v>45</v>
      </c>
      <c r="I55" s="24">
        <v>45.67</v>
      </c>
      <c r="J55" s="24">
        <v>6.72</v>
      </c>
      <c r="K55" s="24">
        <v>306.89999999999998</v>
      </c>
      <c r="L55" s="24">
        <v>263.93</v>
      </c>
      <c r="M55" s="24">
        <v>30.69</v>
      </c>
    </row>
    <row r="56" spans="2:13" x14ac:dyDescent="0.25">
      <c r="B56" s="24" t="s">
        <v>64</v>
      </c>
      <c r="C56" t="s">
        <v>86</v>
      </c>
      <c r="D56" s="24">
        <v>50.43</v>
      </c>
      <c r="E56" s="24">
        <v>48.6</v>
      </c>
      <c r="F56" s="24">
        <v>31.68</v>
      </c>
      <c r="G56" s="24">
        <v>42.56</v>
      </c>
      <c r="H56" s="24">
        <v>42.38</v>
      </c>
      <c r="I56" s="24">
        <v>44.51</v>
      </c>
      <c r="J56" s="24">
        <v>6.72</v>
      </c>
      <c r="K56" s="24">
        <v>299.11</v>
      </c>
      <c r="L56" s="24">
        <v>257.23</v>
      </c>
      <c r="M56" s="24">
        <v>29.91</v>
      </c>
    </row>
    <row r="57" spans="2:13" x14ac:dyDescent="0.25">
      <c r="B57" s="24" t="s">
        <v>65</v>
      </c>
      <c r="C57" t="s">
        <v>86</v>
      </c>
      <c r="D57" s="24">
        <v>57.58</v>
      </c>
      <c r="E57" s="24">
        <v>62.290000000000006</v>
      </c>
      <c r="F57" s="24">
        <v>70.52000000000001</v>
      </c>
      <c r="G57" s="24">
        <v>76.069999999999993</v>
      </c>
      <c r="H57" s="24">
        <v>77.449999999999989</v>
      </c>
      <c r="I57" s="24">
        <v>69.63</v>
      </c>
      <c r="J57" s="24">
        <v>6.72</v>
      </c>
      <c r="K57" s="24">
        <v>467.91</v>
      </c>
      <c r="L57" s="24">
        <v>402.4</v>
      </c>
      <c r="M57" s="24">
        <v>46.79</v>
      </c>
    </row>
    <row r="58" spans="2:13" x14ac:dyDescent="0.25">
      <c r="B58" s="24" t="s">
        <v>66</v>
      </c>
      <c r="C58" t="s">
        <v>86</v>
      </c>
      <c r="D58" s="24">
        <v>47.31</v>
      </c>
      <c r="E58" s="24">
        <v>47</v>
      </c>
      <c r="F58" s="24">
        <v>45</v>
      </c>
      <c r="G58" s="24">
        <v>45</v>
      </c>
      <c r="H58" s="24">
        <v>45</v>
      </c>
      <c r="I58" s="24">
        <v>45.67</v>
      </c>
      <c r="J58" s="24">
        <v>6.72</v>
      </c>
      <c r="K58" s="24">
        <v>306.89999999999998</v>
      </c>
      <c r="L58" s="24">
        <v>263.93</v>
      </c>
      <c r="M58" s="24">
        <v>30.69</v>
      </c>
    </row>
    <row r="59" spans="2:13" x14ac:dyDescent="0.25">
      <c r="B59" s="24" t="s">
        <v>67</v>
      </c>
      <c r="C59" t="s">
        <v>86</v>
      </c>
      <c r="D59" s="24">
        <v>46.49</v>
      </c>
      <c r="E59" s="24">
        <v>65.06</v>
      </c>
      <c r="F59" s="24">
        <v>73.790000000000006</v>
      </c>
      <c r="G59" s="24">
        <v>75.77000000000001</v>
      </c>
      <c r="H59" s="24">
        <v>62.96</v>
      </c>
      <c r="I59" s="24">
        <v>67.27</v>
      </c>
      <c r="J59" s="24">
        <v>6.72</v>
      </c>
      <c r="K59" s="24">
        <v>452.05</v>
      </c>
      <c r="L59" s="24">
        <v>388.76</v>
      </c>
      <c r="M59" s="24">
        <v>45.21</v>
      </c>
    </row>
    <row r="60" spans="2:13" x14ac:dyDescent="0.25">
      <c r="B60" s="24" t="s">
        <v>68</v>
      </c>
      <c r="C60" t="s">
        <v>86</v>
      </c>
      <c r="D60" s="24">
        <v>63.44</v>
      </c>
      <c r="E60" s="24">
        <v>67.25</v>
      </c>
      <c r="F60" s="24">
        <v>87.45</v>
      </c>
      <c r="G60" s="24">
        <v>82.66</v>
      </c>
      <c r="H60" s="24">
        <v>79.239999999999995</v>
      </c>
      <c r="I60" s="24">
        <v>76.38</v>
      </c>
      <c r="J60" s="24">
        <v>6.72</v>
      </c>
      <c r="K60" s="24">
        <v>513.27</v>
      </c>
      <c r="L60" s="24">
        <v>441.41</v>
      </c>
      <c r="M60" s="24">
        <v>51.33</v>
      </c>
    </row>
    <row r="61" spans="2:13" x14ac:dyDescent="0.25">
      <c r="B61" s="24" t="s">
        <v>69</v>
      </c>
      <c r="C61" t="s">
        <v>86</v>
      </c>
      <c r="D61" s="24">
        <v>44.48</v>
      </c>
      <c r="E61" s="24">
        <v>47</v>
      </c>
      <c r="F61" s="24">
        <v>47</v>
      </c>
      <c r="G61" s="24">
        <v>47</v>
      </c>
      <c r="H61" s="24">
        <v>47</v>
      </c>
      <c r="I61" s="24">
        <v>47</v>
      </c>
      <c r="J61" s="24">
        <v>6.72</v>
      </c>
      <c r="K61" s="24">
        <v>315.83999999999997</v>
      </c>
      <c r="L61" s="24">
        <v>271.62</v>
      </c>
      <c r="M61" s="24">
        <v>31.58</v>
      </c>
    </row>
    <row r="62" spans="2:13" x14ac:dyDescent="0.25">
      <c r="B62" s="24" t="s">
        <v>70</v>
      </c>
      <c r="C62" t="s">
        <v>86</v>
      </c>
      <c r="D62" s="24">
        <v>47.31</v>
      </c>
      <c r="E62" s="24">
        <v>39</v>
      </c>
      <c r="F62" s="24">
        <v>44</v>
      </c>
      <c r="G62" s="24">
        <v>44</v>
      </c>
      <c r="H62" s="24">
        <v>44</v>
      </c>
      <c r="I62" s="24">
        <v>44</v>
      </c>
      <c r="J62" s="24">
        <v>6.72</v>
      </c>
      <c r="K62" s="24">
        <v>295.68</v>
      </c>
      <c r="L62" s="24">
        <v>254.28</v>
      </c>
      <c r="M62" s="24">
        <v>29.57</v>
      </c>
    </row>
    <row r="63" spans="2:13" x14ac:dyDescent="0.25">
      <c r="B63" s="24" t="s">
        <v>71</v>
      </c>
      <c r="C63" t="s">
        <v>86</v>
      </c>
      <c r="D63" s="24">
        <v>60.23</v>
      </c>
      <c r="E63" s="24">
        <v>64</v>
      </c>
      <c r="F63" s="24">
        <v>54.14</v>
      </c>
      <c r="G63" s="24">
        <v>66</v>
      </c>
      <c r="H63" s="24">
        <v>66</v>
      </c>
      <c r="I63" s="24">
        <v>63.41</v>
      </c>
      <c r="J63" s="24">
        <v>6.72</v>
      </c>
      <c r="K63" s="24">
        <v>426.12</v>
      </c>
      <c r="L63" s="24">
        <v>366.46</v>
      </c>
      <c r="M63" s="24">
        <v>42.61</v>
      </c>
    </row>
    <row r="64" spans="2:13" x14ac:dyDescent="0.25">
      <c r="B64" s="24" t="s">
        <v>73</v>
      </c>
      <c r="C64" t="s">
        <v>86</v>
      </c>
      <c r="D64" s="24">
        <v>62.290000000000006</v>
      </c>
      <c r="E64" s="24">
        <v>71.73</v>
      </c>
      <c r="F64" s="24">
        <v>73.8</v>
      </c>
      <c r="G64" s="24">
        <v>76.809999999999988</v>
      </c>
      <c r="H64" s="24">
        <v>84.54</v>
      </c>
      <c r="I64" s="24">
        <v>74.11</v>
      </c>
      <c r="J64" s="24">
        <v>6.72</v>
      </c>
      <c r="K64" s="24">
        <v>498.02</v>
      </c>
      <c r="L64" s="24">
        <v>428.3</v>
      </c>
      <c r="M64" s="24">
        <v>49.8</v>
      </c>
    </row>
    <row r="65" spans="2:13" x14ac:dyDescent="0.25">
      <c r="B65" s="24" t="s">
        <v>74</v>
      </c>
      <c r="C65" t="s">
        <v>86</v>
      </c>
      <c r="D65" s="24">
        <v>44.43</v>
      </c>
      <c r="E65" s="24">
        <v>42</v>
      </c>
      <c r="F65" s="24">
        <v>45</v>
      </c>
      <c r="G65" s="24">
        <v>45</v>
      </c>
      <c r="H65" s="24">
        <v>45</v>
      </c>
      <c r="I65" s="24">
        <v>44.81</v>
      </c>
      <c r="J65" s="24">
        <v>6.72</v>
      </c>
      <c r="K65" s="24">
        <v>301.12</v>
      </c>
      <c r="L65" s="24">
        <v>258.95999999999998</v>
      </c>
      <c r="M65" s="24">
        <v>30.11</v>
      </c>
    </row>
    <row r="66" spans="2:13" x14ac:dyDescent="0.25">
      <c r="B66" s="24" t="s">
        <v>75</v>
      </c>
      <c r="C66" t="s">
        <v>86</v>
      </c>
      <c r="D66" s="24">
        <v>69.02000000000001</v>
      </c>
      <c r="E66" s="24">
        <v>79.559999999999988</v>
      </c>
      <c r="F66" s="24">
        <v>89.81</v>
      </c>
      <c r="G66" s="24">
        <v>88.289999999999992</v>
      </c>
      <c r="H66" s="24">
        <v>81.69</v>
      </c>
      <c r="I66" s="24">
        <v>83.18</v>
      </c>
      <c r="J66" s="24">
        <v>6.72</v>
      </c>
      <c r="K66" s="24">
        <v>558.97</v>
      </c>
      <c r="L66" s="24">
        <v>480.71</v>
      </c>
      <c r="M66" s="24">
        <v>55.9</v>
      </c>
    </row>
    <row r="67" spans="2:13" x14ac:dyDescent="0.25">
      <c r="B67" s="24" t="s">
        <v>76</v>
      </c>
      <c r="C67" t="s">
        <v>86</v>
      </c>
      <c r="D67" s="24">
        <v>69.48</v>
      </c>
      <c r="E67" s="24">
        <v>76.319999999999993</v>
      </c>
      <c r="F67" s="24">
        <v>73.25</v>
      </c>
      <c r="G67" s="24">
        <v>80.83</v>
      </c>
      <c r="H67" s="24">
        <v>88.4</v>
      </c>
      <c r="I67" s="24">
        <v>76.8</v>
      </c>
      <c r="J67" s="24">
        <v>6.72</v>
      </c>
      <c r="K67" s="24">
        <v>516.1</v>
      </c>
      <c r="L67" s="24">
        <v>443.85</v>
      </c>
      <c r="M67" s="24">
        <v>51.61</v>
      </c>
    </row>
    <row r="68" spans="2:13" x14ac:dyDescent="0.25">
      <c r="B68" s="24" t="s">
        <v>77</v>
      </c>
      <c r="C68" t="s">
        <v>86</v>
      </c>
      <c r="D68" s="24">
        <v>44.06</v>
      </c>
      <c r="E68" s="24">
        <v>59.82</v>
      </c>
      <c r="F68" s="24">
        <v>62.12</v>
      </c>
      <c r="G68" s="24">
        <v>63.32</v>
      </c>
      <c r="H68" s="24">
        <v>61.35</v>
      </c>
      <c r="I68" s="24">
        <v>61.1</v>
      </c>
      <c r="J68" s="24">
        <v>6.72</v>
      </c>
      <c r="K68" s="24">
        <v>410.59</v>
      </c>
      <c r="L68" s="24">
        <v>353.11</v>
      </c>
      <c r="M68" s="24">
        <v>41.06</v>
      </c>
    </row>
    <row r="69" spans="2:13" x14ac:dyDescent="0.25">
      <c r="B69" s="24" t="s">
        <v>78</v>
      </c>
      <c r="C69" t="s">
        <v>86</v>
      </c>
      <c r="D69" s="24">
        <v>56.93</v>
      </c>
      <c r="E69" s="24">
        <v>37.85</v>
      </c>
      <c r="F69" s="24">
        <v>53.58</v>
      </c>
      <c r="G69" s="24">
        <v>65.36</v>
      </c>
      <c r="H69" s="24">
        <v>67.72999999999999</v>
      </c>
      <c r="I69" s="24">
        <v>58.62</v>
      </c>
      <c r="J69" s="24">
        <v>6.72</v>
      </c>
      <c r="K69" s="24">
        <v>393.93</v>
      </c>
      <c r="L69" s="24">
        <v>338.78</v>
      </c>
      <c r="M69" s="24">
        <v>39.39</v>
      </c>
    </row>
    <row r="70" spans="2:13" x14ac:dyDescent="0.25">
      <c r="B70" s="24" t="s">
        <v>79</v>
      </c>
      <c r="C70" t="s">
        <v>86</v>
      </c>
      <c r="D70" s="24">
        <v>55.84</v>
      </c>
      <c r="E70" s="24">
        <v>64.86</v>
      </c>
      <c r="F70" s="24">
        <v>81.740000000000009</v>
      </c>
      <c r="G70" s="24">
        <v>86.72</v>
      </c>
      <c r="H70" s="24">
        <v>79.73</v>
      </c>
      <c r="I70" s="24">
        <v>75.44</v>
      </c>
      <c r="J70" s="24">
        <v>6.72</v>
      </c>
      <c r="K70" s="24">
        <v>506.96</v>
      </c>
      <c r="L70" s="24">
        <v>435.99</v>
      </c>
      <c r="M70" s="24">
        <v>50.7</v>
      </c>
    </row>
    <row r="71" spans="2:13" x14ac:dyDescent="0.25">
      <c r="B71" s="24" t="s">
        <v>80</v>
      </c>
      <c r="C71" t="s">
        <v>86</v>
      </c>
      <c r="D71" s="24">
        <v>49.27</v>
      </c>
      <c r="E71" s="24">
        <v>39.200000000000003</v>
      </c>
      <c r="F71" s="24">
        <v>71.98</v>
      </c>
      <c r="G71" s="24">
        <v>70.48</v>
      </c>
      <c r="H71" s="24">
        <v>54.5</v>
      </c>
      <c r="I71" s="24">
        <v>58.08</v>
      </c>
      <c r="J71" s="24">
        <v>6.72</v>
      </c>
      <c r="K71" s="24">
        <v>390.3</v>
      </c>
      <c r="L71" s="24">
        <v>335.66</v>
      </c>
      <c r="M71" s="24">
        <v>39.03</v>
      </c>
    </row>
  </sheetData>
  <mergeCells count="4">
    <mergeCell ref="D1:H1"/>
    <mergeCell ref="I1:K1"/>
    <mergeCell ref="L1:L2"/>
    <mergeCell ref="M1:M2"/>
  </mergeCells>
  <hyperlinks>
    <hyperlink ref="O3" r:id="rId1" xr:uid="{B93CEC76-5AF9-40DA-8AC5-60E70545CED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EDF5-AF99-40FC-983D-FD7EBC98275A}">
  <dimension ref="A1:U75"/>
  <sheetViews>
    <sheetView workbookViewId="0"/>
  </sheetViews>
  <sheetFormatPr defaultRowHeight="15" x14ac:dyDescent="0.25"/>
  <cols>
    <col min="2" max="2" width="11.7109375" bestFit="1" customWidth="1"/>
    <col min="3" max="3" width="11.28515625" bestFit="1" customWidth="1"/>
    <col min="12" max="12" width="9.7109375" style="1" customWidth="1"/>
    <col min="13" max="13" width="12.28515625" style="1" customWidth="1"/>
    <col min="15" max="15" width="9.140625" customWidth="1"/>
  </cols>
  <sheetData>
    <row r="1" spans="1:21" ht="15" customHeight="1" x14ac:dyDescent="0.25">
      <c r="A1" s="7"/>
      <c r="B1" s="7"/>
      <c r="C1" s="7"/>
      <c r="D1" s="21" t="s">
        <v>84</v>
      </c>
      <c r="E1" s="21"/>
      <c r="F1" s="21"/>
      <c r="G1" s="21"/>
      <c r="H1" s="21"/>
      <c r="I1" s="19" t="s">
        <v>102</v>
      </c>
      <c r="J1" s="20"/>
      <c r="K1" s="20"/>
      <c r="L1" s="22" t="s">
        <v>103</v>
      </c>
      <c r="M1" s="22" t="s">
        <v>104</v>
      </c>
    </row>
    <row r="2" spans="1:21" x14ac:dyDescent="0.25">
      <c r="A2" s="7" t="s">
        <v>5</v>
      </c>
      <c r="B2" s="7" t="s">
        <v>81</v>
      </c>
      <c r="C2" s="7" t="s">
        <v>85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4" t="s">
        <v>82</v>
      </c>
      <c r="J2" s="4" t="s">
        <v>59</v>
      </c>
      <c r="K2" s="4" t="s">
        <v>83</v>
      </c>
      <c r="L2" s="22"/>
      <c r="M2" s="22"/>
      <c r="O2" s="26" t="s">
        <v>106</v>
      </c>
      <c r="P2" s="26"/>
      <c r="Q2" s="27"/>
      <c r="R2" s="27"/>
      <c r="S2" s="27"/>
      <c r="T2" s="27"/>
      <c r="U2" s="27"/>
    </row>
    <row r="3" spans="1:21" x14ac:dyDescent="0.25">
      <c r="B3" s="24" t="s">
        <v>7</v>
      </c>
      <c r="C3" t="s">
        <v>11</v>
      </c>
      <c r="D3" s="24">
        <v>44.55</v>
      </c>
      <c r="E3" s="24">
        <v>55.45</v>
      </c>
      <c r="F3" s="24">
        <v>43.33</v>
      </c>
      <c r="G3" s="24">
        <v>71.900000000000006</v>
      </c>
      <c r="H3" s="24">
        <v>38.4</v>
      </c>
      <c r="I3" s="24">
        <v>47.78</v>
      </c>
      <c r="J3" s="24">
        <v>3.76</v>
      </c>
      <c r="K3" s="24">
        <v>179.65</v>
      </c>
      <c r="L3" s="24">
        <v>154.5</v>
      </c>
      <c r="M3" s="24">
        <v>17.97</v>
      </c>
      <c r="O3" s="28" t="s">
        <v>105</v>
      </c>
      <c r="P3" s="26"/>
      <c r="Q3" s="27"/>
      <c r="R3" s="27"/>
      <c r="S3" s="27"/>
      <c r="T3" s="27"/>
      <c r="U3" s="27"/>
    </row>
    <row r="4" spans="1:21" x14ac:dyDescent="0.25">
      <c r="B4" s="24" t="s">
        <v>10</v>
      </c>
      <c r="C4" t="s">
        <v>11</v>
      </c>
      <c r="D4" s="24">
        <v>49.6</v>
      </c>
      <c r="E4" s="24">
        <v>64</v>
      </c>
      <c r="F4" s="24">
        <v>60</v>
      </c>
      <c r="G4" s="24">
        <v>60</v>
      </c>
      <c r="H4" s="24">
        <v>61.33</v>
      </c>
      <c r="I4" s="24">
        <v>60.44</v>
      </c>
      <c r="J4" s="24">
        <v>3.76</v>
      </c>
      <c r="K4" s="24">
        <v>227.25</v>
      </c>
      <c r="L4" s="24">
        <v>195.44</v>
      </c>
      <c r="M4" s="24">
        <v>22.73</v>
      </c>
    </row>
    <row r="5" spans="1:21" x14ac:dyDescent="0.25">
      <c r="B5" s="24" t="s">
        <v>12</v>
      </c>
      <c r="C5" t="s">
        <v>11</v>
      </c>
      <c r="D5" s="24">
        <v>45.6</v>
      </c>
      <c r="E5" s="24">
        <v>48.51</v>
      </c>
      <c r="F5" s="24">
        <v>60.32</v>
      </c>
      <c r="G5" s="24">
        <v>58</v>
      </c>
      <c r="H5" s="24">
        <v>56</v>
      </c>
      <c r="I5" s="24">
        <v>54.17</v>
      </c>
      <c r="J5" s="24">
        <v>3.76</v>
      </c>
      <c r="K5" s="24">
        <v>203.68</v>
      </c>
      <c r="L5" s="24">
        <v>175.16</v>
      </c>
      <c r="M5" s="24">
        <v>20.37</v>
      </c>
    </row>
    <row r="6" spans="1:21" x14ac:dyDescent="0.25">
      <c r="B6" s="24" t="s">
        <v>13</v>
      </c>
      <c r="C6" t="s">
        <v>11</v>
      </c>
      <c r="D6" s="24">
        <v>49.05</v>
      </c>
      <c r="E6" s="24">
        <v>56</v>
      </c>
      <c r="F6" s="24">
        <v>51</v>
      </c>
      <c r="G6" s="24">
        <v>51</v>
      </c>
      <c r="H6" s="24">
        <v>51</v>
      </c>
      <c r="I6" s="24">
        <v>51</v>
      </c>
      <c r="J6" s="24">
        <v>3.76</v>
      </c>
      <c r="K6" s="24">
        <v>191.76</v>
      </c>
      <c r="L6" s="24">
        <v>164.91</v>
      </c>
      <c r="M6" s="24">
        <v>19.18</v>
      </c>
    </row>
    <row r="7" spans="1:21" x14ac:dyDescent="0.25">
      <c r="B7" s="24" t="s">
        <v>14</v>
      </c>
      <c r="C7" t="s">
        <v>11</v>
      </c>
      <c r="D7" s="24">
        <v>58.85</v>
      </c>
      <c r="E7" s="24">
        <v>53.68</v>
      </c>
      <c r="F7" s="24">
        <v>57.68</v>
      </c>
      <c r="G7" s="24">
        <v>88.9</v>
      </c>
      <c r="H7" s="24">
        <v>50</v>
      </c>
      <c r="I7" s="24">
        <v>56.74</v>
      </c>
      <c r="J7" s="24">
        <v>3.76</v>
      </c>
      <c r="K7" s="24">
        <v>213.34</v>
      </c>
      <c r="L7" s="24">
        <v>183.47</v>
      </c>
      <c r="M7" s="24">
        <v>21.33</v>
      </c>
    </row>
    <row r="8" spans="1:21" x14ac:dyDescent="0.25">
      <c r="B8" s="24" t="s">
        <v>15</v>
      </c>
      <c r="C8" t="s">
        <v>11</v>
      </c>
      <c r="D8" s="24">
        <v>47.2</v>
      </c>
      <c r="E8" s="24">
        <v>49.61</v>
      </c>
      <c r="F8" s="24">
        <v>53.08</v>
      </c>
      <c r="G8" s="24">
        <v>62.7</v>
      </c>
      <c r="H8" s="24">
        <v>58.88</v>
      </c>
      <c r="I8" s="24">
        <v>53.86</v>
      </c>
      <c r="J8" s="24">
        <v>3.76</v>
      </c>
      <c r="K8" s="24">
        <v>202.51</v>
      </c>
      <c r="L8" s="24">
        <v>174.16</v>
      </c>
      <c r="M8" s="24">
        <v>20.25</v>
      </c>
    </row>
    <row r="9" spans="1:21" x14ac:dyDescent="0.25">
      <c r="B9" s="24" t="s">
        <v>16</v>
      </c>
      <c r="C9" t="s">
        <v>11</v>
      </c>
      <c r="D9" s="24">
        <v>58.71</v>
      </c>
      <c r="E9" s="24">
        <v>53.5</v>
      </c>
      <c r="F9" s="24">
        <v>46.62</v>
      </c>
      <c r="G9" s="24">
        <v>50</v>
      </c>
      <c r="H9" s="24">
        <v>50</v>
      </c>
      <c r="I9" s="24">
        <v>51.17</v>
      </c>
      <c r="J9" s="24">
        <v>3.76</v>
      </c>
      <c r="K9" s="24">
        <v>192.4</v>
      </c>
      <c r="L9" s="24">
        <v>165.46</v>
      </c>
      <c r="M9" s="24">
        <v>19.239999999999998</v>
      </c>
    </row>
    <row r="10" spans="1:21" x14ac:dyDescent="0.25">
      <c r="B10" s="24" t="s">
        <v>17</v>
      </c>
      <c r="C10" t="s">
        <v>11</v>
      </c>
      <c r="D10" s="24">
        <v>65.39</v>
      </c>
      <c r="E10" s="24">
        <v>83.18</v>
      </c>
      <c r="F10" s="24">
        <v>84.24</v>
      </c>
      <c r="G10" s="24">
        <v>81.52</v>
      </c>
      <c r="H10" s="24">
        <v>56.47</v>
      </c>
      <c r="I10" s="24">
        <v>76.7</v>
      </c>
      <c r="J10" s="24">
        <v>3.76</v>
      </c>
      <c r="K10" s="24">
        <v>288.39</v>
      </c>
      <c r="L10" s="24">
        <v>248.02</v>
      </c>
      <c r="M10" s="24">
        <v>28.84</v>
      </c>
    </row>
    <row r="11" spans="1:21" x14ac:dyDescent="0.25">
      <c r="B11" s="24" t="s">
        <v>18</v>
      </c>
      <c r="C11" t="s">
        <v>11</v>
      </c>
      <c r="D11" s="24">
        <v>49.09</v>
      </c>
      <c r="E11" s="24">
        <v>54.76</v>
      </c>
      <c r="F11" s="24">
        <v>56.27</v>
      </c>
      <c r="G11" s="24">
        <v>66.37</v>
      </c>
      <c r="H11" s="24">
        <v>64</v>
      </c>
      <c r="I11" s="24">
        <v>58.34</v>
      </c>
      <c r="J11" s="24">
        <v>3.76</v>
      </c>
      <c r="K11" s="24">
        <v>219.36</v>
      </c>
      <c r="L11" s="24">
        <v>188.65</v>
      </c>
      <c r="M11" s="24">
        <v>21.94</v>
      </c>
    </row>
    <row r="12" spans="1:21" x14ac:dyDescent="0.25">
      <c r="B12" s="24" t="s">
        <v>19</v>
      </c>
      <c r="C12" t="s">
        <v>11</v>
      </c>
      <c r="D12" s="24">
        <v>55.2</v>
      </c>
      <c r="E12" s="24">
        <v>58.63</v>
      </c>
      <c r="F12" s="24">
        <v>57.95</v>
      </c>
      <c r="G12" s="24">
        <v>71.67</v>
      </c>
      <c r="H12" s="24">
        <v>54.98</v>
      </c>
      <c r="I12" s="24">
        <v>57.26</v>
      </c>
      <c r="J12" s="24">
        <v>3.76</v>
      </c>
      <c r="K12" s="24">
        <v>215.3</v>
      </c>
      <c r="L12" s="24">
        <v>185.16</v>
      </c>
      <c r="M12" s="24">
        <v>21.53</v>
      </c>
    </row>
    <row r="13" spans="1:21" x14ac:dyDescent="0.25">
      <c r="B13" s="24" t="s">
        <v>20</v>
      </c>
      <c r="C13" t="s">
        <v>11</v>
      </c>
      <c r="D13" s="24">
        <v>51.63</v>
      </c>
      <c r="E13" s="24">
        <v>62.21</v>
      </c>
      <c r="F13" s="24">
        <v>57.06</v>
      </c>
      <c r="G13" s="24">
        <v>76.89</v>
      </c>
      <c r="H13" s="24">
        <v>56.32</v>
      </c>
      <c r="I13" s="24">
        <v>58.53</v>
      </c>
      <c r="J13" s="24">
        <v>3.76</v>
      </c>
      <c r="K13" s="24">
        <v>220.07</v>
      </c>
      <c r="L13" s="24">
        <v>189.26</v>
      </c>
      <c r="M13" s="24">
        <v>22.01</v>
      </c>
    </row>
    <row r="14" spans="1:21" x14ac:dyDescent="0.25">
      <c r="B14" s="24" t="s">
        <v>21</v>
      </c>
      <c r="C14" t="s">
        <v>11</v>
      </c>
      <c r="D14" s="24">
        <v>53.6</v>
      </c>
      <c r="E14" s="24">
        <v>54.2</v>
      </c>
      <c r="F14" s="24">
        <v>61.3</v>
      </c>
      <c r="G14" s="24">
        <v>61</v>
      </c>
      <c r="H14" s="24">
        <v>61</v>
      </c>
      <c r="I14" s="24">
        <v>58.73</v>
      </c>
      <c r="J14" s="24">
        <v>3.76</v>
      </c>
      <c r="K14" s="24">
        <v>220.82</v>
      </c>
      <c r="L14" s="24">
        <v>189.91</v>
      </c>
      <c r="M14" s="24">
        <v>22.08</v>
      </c>
    </row>
    <row r="15" spans="1:21" x14ac:dyDescent="0.25">
      <c r="B15" s="24" t="s">
        <v>22</v>
      </c>
      <c r="C15" t="s">
        <v>11</v>
      </c>
      <c r="D15" s="24">
        <v>59.65</v>
      </c>
      <c r="E15" s="24">
        <v>69.66</v>
      </c>
      <c r="F15" s="24">
        <v>67.22</v>
      </c>
      <c r="G15" s="24">
        <v>78.67</v>
      </c>
      <c r="H15" s="24">
        <v>72.03</v>
      </c>
      <c r="I15" s="24">
        <v>69.64</v>
      </c>
      <c r="J15" s="24">
        <v>3.76</v>
      </c>
      <c r="K15" s="24">
        <v>261.85000000000002</v>
      </c>
      <c r="L15" s="24">
        <v>225.19</v>
      </c>
      <c r="M15" s="24">
        <v>26.19</v>
      </c>
    </row>
    <row r="16" spans="1:21" x14ac:dyDescent="0.25">
      <c r="B16" s="24" t="s">
        <v>23</v>
      </c>
      <c r="C16" t="s">
        <v>11</v>
      </c>
      <c r="D16" s="24">
        <v>69.78</v>
      </c>
      <c r="E16" s="24">
        <v>69.38</v>
      </c>
      <c r="F16" s="24">
        <v>70</v>
      </c>
      <c r="G16" s="24">
        <v>73.37</v>
      </c>
      <c r="H16" s="24">
        <v>70.31</v>
      </c>
      <c r="I16" s="24">
        <v>70.03</v>
      </c>
      <c r="J16" s="24">
        <v>3.76</v>
      </c>
      <c r="K16" s="24">
        <v>263.31</v>
      </c>
      <c r="L16" s="24">
        <v>226.45</v>
      </c>
      <c r="M16" s="24">
        <v>26.33</v>
      </c>
    </row>
    <row r="17" spans="2:13" x14ac:dyDescent="0.25">
      <c r="B17" s="24" t="s">
        <v>24</v>
      </c>
      <c r="C17" t="s">
        <v>11</v>
      </c>
      <c r="D17" s="24">
        <v>67.03</v>
      </c>
      <c r="E17" s="24">
        <v>66.56</v>
      </c>
      <c r="F17" s="24">
        <v>60.8</v>
      </c>
      <c r="G17" s="24">
        <v>70.3</v>
      </c>
      <c r="H17" s="24">
        <v>60</v>
      </c>
      <c r="I17" s="24">
        <v>64.8</v>
      </c>
      <c r="J17" s="24">
        <v>3.76</v>
      </c>
      <c r="K17" s="24">
        <v>243.65</v>
      </c>
      <c r="L17" s="24">
        <v>209.54</v>
      </c>
      <c r="M17" s="24">
        <v>24.37</v>
      </c>
    </row>
    <row r="18" spans="2:13" x14ac:dyDescent="0.25">
      <c r="B18" s="24" t="s">
        <v>25</v>
      </c>
      <c r="C18" t="s">
        <v>11</v>
      </c>
      <c r="D18" s="24">
        <v>49.05</v>
      </c>
      <c r="E18" s="24">
        <v>56</v>
      </c>
      <c r="F18" s="24">
        <v>49</v>
      </c>
      <c r="G18" s="24">
        <v>52</v>
      </c>
      <c r="H18" s="24">
        <v>50</v>
      </c>
      <c r="I18" s="24">
        <v>50.35</v>
      </c>
      <c r="J18" s="24">
        <v>3.76</v>
      </c>
      <c r="K18" s="24">
        <v>189.32</v>
      </c>
      <c r="L18" s="24">
        <v>162.82</v>
      </c>
      <c r="M18" s="24">
        <v>18.93</v>
      </c>
    </row>
    <row r="19" spans="2:13" x14ac:dyDescent="0.25">
      <c r="B19" s="24" t="s">
        <v>26</v>
      </c>
      <c r="C19" t="s">
        <v>11</v>
      </c>
      <c r="D19" s="24">
        <v>52.67</v>
      </c>
      <c r="E19" s="24">
        <v>58.38</v>
      </c>
      <c r="F19" s="24">
        <v>52.38</v>
      </c>
      <c r="G19" s="24">
        <v>69.33</v>
      </c>
      <c r="H19" s="24">
        <v>39.200000000000003</v>
      </c>
      <c r="I19" s="24">
        <v>54.48</v>
      </c>
      <c r="J19" s="24">
        <v>3.76</v>
      </c>
      <c r="K19" s="24">
        <v>204.84</v>
      </c>
      <c r="L19" s="24">
        <v>176.16</v>
      </c>
      <c r="M19" s="24">
        <v>20.48</v>
      </c>
    </row>
    <row r="20" spans="2:13" x14ac:dyDescent="0.25">
      <c r="B20" s="24" t="s">
        <v>27</v>
      </c>
      <c r="C20" t="s">
        <v>11</v>
      </c>
      <c r="D20" s="24">
        <v>43.02</v>
      </c>
      <c r="E20" s="24">
        <v>56.09</v>
      </c>
      <c r="F20" s="24">
        <v>60.26</v>
      </c>
      <c r="G20" s="24">
        <v>55</v>
      </c>
      <c r="H20" s="24">
        <v>50.37</v>
      </c>
      <c r="I20" s="24">
        <v>53.82</v>
      </c>
      <c r="J20" s="24">
        <v>3.76</v>
      </c>
      <c r="K20" s="24">
        <v>202.36</v>
      </c>
      <c r="L20" s="24">
        <v>174.03</v>
      </c>
      <c r="M20" s="24">
        <v>20.239999999999998</v>
      </c>
    </row>
    <row r="21" spans="2:13" x14ac:dyDescent="0.25">
      <c r="B21" s="24" t="s">
        <v>28</v>
      </c>
      <c r="C21" t="s">
        <v>11</v>
      </c>
      <c r="D21" s="24">
        <v>61.89</v>
      </c>
      <c r="E21" s="24">
        <v>69</v>
      </c>
      <c r="F21" s="24">
        <v>55</v>
      </c>
      <c r="G21" s="24">
        <v>55</v>
      </c>
      <c r="H21" s="24">
        <v>55</v>
      </c>
      <c r="I21" s="24">
        <v>57.3</v>
      </c>
      <c r="J21" s="24">
        <v>3.76</v>
      </c>
      <c r="K21" s="24">
        <v>215.45</v>
      </c>
      <c r="L21" s="24">
        <v>185.29</v>
      </c>
      <c r="M21" s="24">
        <v>21.55</v>
      </c>
    </row>
    <row r="22" spans="2:13" x14ac:dyDescent="0.25">
      <c r="B22" s="24" t="s">
        <v>101</v>
      </c>
      <c r="C22" t="s">
        <v>11</v>
      </c>
      <c r="D22" s="24">
        <v>68.64</v>
      </c>
      <c r="E22" s="24">
        <v>76.44</v>
      </c>
      <c r="F22" s="24">
        <v>79.13</v>
      </c>
      <c r="G22" s="24">
        <v>82.68</v>
      </c>
      <c r="H22" s="24">
        <v>80.180000000000007</v>
      </c>
      <c r="I22" s="24">
        <v>78.58</v>
      </c>
      <c r="J22" s="24">
        <v>3.76</v>
      </c>
      <c r="K22" s="24">
        <v>295.45999999999998</v>
      </c>
      <c r="L22" s="24">
        <v>254.1</v>
      </c>
      <c r="M22" s="24">
        <v>29.55</v>
      </c>
    </row>
    <row r="23" spans="2:13" x14ac:dyDescent="0.25">
      <c r="B23" s="24" t="s">
        <v>29</v>
      </c>
      <c r="C23" t="s">
        <v>11</v>
      </c>
      <c r="D23" s="24">
        <v>61.89</v>
      </c>
      <c r="E23" s="24">
        <v>69</v>
      </c>
      <c r="F23" s="24">
        <v>77</v>
      </c>
      <c r="G23" s="24">
        <v>77</v>
      </c>
      <c r="H23" s="24">
        <v>77</v>
      </c>
      <c r="I23" s="24">
        <v>74.33</v>
      </c>
      <c r="J23" s="24">
        <v>3.76</v>
      </c>
      <c r="K23" s="24">
        <v>279.48</v>
      </c>
      <c r="L23" s="24">
        <v>240.35</v>
      </c>
      <c r="M23" s="24">
        <v>27.95</v>
      </c>
    </row>
    <row r="24" spans="2:13" x14ac:dyDescent="0.25">
      <c r="B24" s="24" t="s">
        <v>30</v>
      </c>
      <c r="C24" t="s">
        <v>11</v>
      </c>
      <c r="D24" s="24">
        <v>57.6</v>
      </c>
      <c r="E24" s="24">
        <v>72</v>
      </c>
      <c r="F24" s="24">
        <v>62.78</v>
      </c>
      <c r="G24" s="24">
        <v>75</v>
      </c>
      <c r="H24" s="24">
        <v>75</v>
      </c>
      <c r="I24" s="24">
        <v>69.930000000000007</v>
      </c>
      <c r="J24" s="24">
        <v>3.76</v>
      </c>
      <c r="K24" s="24">
        <v>262.94</v>
      </c>
      <c r="L24" s="24">
        <v>226.13</v>
      </c>
      <c r="M24" s="24">
        <v>26.29</v>
      </c>
    </row>
    <row r="25" spans="2:13" x14ac:dyDescent="0.25">
      <c r="B25" s="24" t="s">
        <v>31</v>
      </c>
      <c r="C25" t="s">
        <v>11</v>
      </c>
      <c r="D25" s="24">
        <v>59.65</v>
      </c>
      <c r="E25" s="24">
        <v>65.569999999999993</v>
      </c>
      <c r="F25" s="24">
        <v>64</v>
      </c>
      <c r="G25" s="24">
        <v>84.19</v>
      </c>
      <c r="H25" s="24">
        <v>73.92</v>
      </c>
      <c r="I25" s="24">
        <v>67.83</v>
      </c>
      <c r="J25" s="24">
        <v>3.76</v>
      </c>
      <c r="K25" s="24">
        <v>255.04</v>
      </c>
      <c r="L25" s="24">
        <v>219.33</v>
      </c>
      <c r="M25" s="24">
        <v>25.5</v>
      </c>
    </row>
    <row r="26" spans="2:13" x14ac:dyDescent="0.25">
      <c r="B26" s="24" t="s">
        <v>32</v>
      </c>
      <c r="C26" t="s">
        <v>11</v>
      </c>
      <c r="D26" s="24">
        <v>61.43</v>
      </c>
      <c r="E26" s="24">
        <v>68.459999999999994</v>
      </c>
      <c r="F26" s="24">
        <v>60</v>
      </c>
      <c r="G26" s="24">
        <v>79.569999999999993</v>
      </c>
      <c r="H26" s="24">
        <v>58.6</v>
      </c>
      <c r="I26" s="24">
        <v>63.3</v>
      </c>
      <c r="J26" s="24">
        <v>3.76</v>
      </c>
      <c r="K26" s="24">
        <v>238.01</v>
      </c>
      <c r="L26" s="24">
        <v>204.69</v>
      </c>
      <c r="M26" s="24">
        <v>23.8</v>
      </c>
    </row>
    <row r="27" spans="2:13" x14ac:dyDescent="0.25">
      <c r="B27" s="24" t="s">
        <v>33</v>
      </c>
      <c r="C27" t="s">
        <v>11</v>
      </c>
      <c r="D27" s="24">
        <v>54.4</v>
      </c>
      <c r="E27" s="24">
        <v>70.290000000000006</v>
      </c>
      <c r="F27" s="24">
        <v>67.3</v>
      </c>
      <c r="G27" s="24">
        <v>75.78</v>
      </c>
      <c r="H27" s="24">
        <v>66.2</v>
      </c>
      <c r="I27" s="24">
        <v>67.930000000000007</v>
      </c>
      <c r="J27" s="24">
        <v>3.76</v>
      </c>
      <c r="K27" s="24">
        <v>255.42</v>
      </c>
      <c r="L27" s="24">
        <v>219.66</v>
      </c>
      <c r="M27" s="24">
        <v>25.54</v>
      </c>
    </row>
    <row r="28" spans="2:13" x14ac:dyDescent="0.25">
      <c r="B28" s="24" t="s">
        <v>34</v>
      </c>
      <c r="C28" t="s">
        <v>11</v>
      </c>
      <c r="D28" s="24">
        <v>49.6</v>
      </c>
      <c r="E28" s="24">
        <v>64</v>
      </c>
      <c r="F28" s="24">
        <v>58</v>
      </c>
      <c r="G28" s="24">
        <v>60</v>
      </c>
      <c r="H28" s="24">
        <v>67</v>
      </c>
      <c r="I28" s="24">
        <v>60.67</v>
      </c>
      <c r="J28" s="24">
        <v>3.76</v>
      </c>
      <c r="K28" s="24">
        <v>228.12</v>
      </c>
      <c r="L28" s="24">
        <v>196.18</v>
      </c>
      <c r="M28" s="24">
        <v>22.81</v>
      </c>
    </row>
    <row r="29" spans="2:13" x14ac:dyDescent="0.25">
      <c r="B29" s="24" t="s">
        <v>35</v>
      </c>
      <c r="C29" t="s">
        <v>11</v>
      </c>
      <c r="D29" s="24">
        <v>45.6</v>
      </c>
      <c r="E29" s="24">
        <v>62.52</v>
      </c>
      <c r="F29" s="24">
        <v>59.65</v>
      </c>
      <c r="G29" s="24">
        <v>78.150000000000006</v>
      </c>
      <c r="H29" s="24">
        <v>62.16</v>
      </c>
      <c r="I29" s="24">
        <v>61.44</v>
      </c>
      <c r="J29" s="24">
        <v>3.76</v>
      </c>
      <c r="K29" s="24">
        <v>231.01</v>
      </c>
      <c r="L29" s="24">
        <v>198.67</v>
      </c>
      <c r="M29" s="24">
        <v>23.1</v>
      </c>
    </row>
    <row r="30" spans="2:13" x14ac:dyDescent="0.25">
      <c r="B30" s="24" t="s">
        <v>36</v>
      </c>
      <c r="C30" t="s">
        <v>11</v>
      </c>
      <c r="D30" s="24">
        <v>71.459999999999994</v>
      </c>
      <c r="E30" s="24">
        <v>57.74</v>
      </c>
      <c r="F30" s="24">
        <v>61.43</v>
      </c>
      <c r="G30" s="24">
        <v>70</v>
      </c>
      <c r="H30" s="24">
        <v>70</v>
      </c>
      <c r="I30" s="24">
        <v>67.14</v>
      </c>
      <c r="J30" s="24">
        <v>3.76</v>
      </c>
      <c r="K30" s="24">
        <v>252.45</v>
      </c>
      <c r="L30" s="24">
        <v>217.11</v>
      </c>
      <c r="M30" s="24">
        <v>25.25</v>
      </c>
    </row>
    <row r="31" spans="2:13" x14ac:dyDescent="0.25">
      <c r="B31" s="24" t="s">
        <v>37</v>
      </c>
      <c r="C31" t="s">
        <v>11</v>
      </c>
      <c r="D31" s="24">
        <v>38.82</v>
      </c>
      <c r="E31" s="24">
        <v>53</v>
      </c>
      <c r="F31" s="24">
        <v>48</v>
      </c>
      <c r="G31" s="24">
        <v>48</v>
      </c>
      <c r="H31" s="24">
        <v>48</v>
      </c>
      <c r="I31" s="24">
        <v>48</v>
      </c>
      <c r="J31" s="24">
        <v>3.76</v>
      </c>
      <c r="K31" s="24">
        <v>180.48</v>
      </c>
      <c r="L31" s="24">
        <v>155.21</v>
      </c>
      <c r="M31" s="24">
        <v>18.05</v>
      </c>
    </row>
    <row r="32" spans="2:13" x14ac:dyDescent="0.25">
      <c r="B32" s="24" t="s">
        <v>38</v>
      </c>
      <c r="C32" t="s">
        <v>11</v>
      </c>
      <c r="D32" s="24">
        <v>53.78</v>
      </c>
      <c r="E32" s="24">
        <v>64</v>
      </c>
      <c r="F32" s="24">
        <v>61</v>
      </c>
      <c r="G32" s="24">
        <v>61.35</v>
      </c>
      <c r="H32" s="24">
        <v>61</v>
      </c>
      <c r="I32" s="24">
        <v>61.12</v>
      </c>
      <c r="J32" s="24">
        <v>3.76</v>
      </c>
      <c r="K32" s="24">
        <v>229.81</v>
      </c>
      <c r="L32" s="24">
        <v>197.64</v>
      </c>
      <c r="M32" s="24">
        <v>22.98</v>
      </c>
    </row>
    <row r="33" spans="2:13" x14ac:dyDescent="0.25">
      <c r="B33" s="24" t="s">
        <v>39</v>
      </c>
      <c r="C33" t="s">
        <v>11</v>
      </c>
      <c r="D33" s="24">
        <v>58.85</v>
      </c>
      <c r="E33" s="24">
        <v>61.56</v>
      </c>
      <c r="F33" s="24">
        <v>76.12</v>
      </c>
      <c r="G33" s="24">
        <v>93.11</v>
      </c>
      <c r="H33" s="24">
        <v>62.33</v>
      </c>
      <c r="I33" s="24">
        <v>66.67</v>
      </c>
      <c r="J33" s="24">
        <v>3.76</v>
      </c>
      <c r="K33" s="24">
        <v>250.68</v>
      </c>
      <c r="L33" s="24">
        <v>215.58</v>
      </c>
      <c r="M33" s="24">
        <v>25.07</v>
      </c>
    </row>
    <row r="34" spans="2:13" x14ac:dyDescent="0.25">
      <c r="B34" s="24" t="s">
        <v>40</v>
      </c>
      <c r="C34" t="s">
        <v>11</v>
      </c>
      <c r="D34" s="24">
        <v>50.75</v>
      </c>
      <c r="E34" s="24">
        <v>50.71</v>
      </c>
      <c r="F34" s="24">
        <v>64.33</v>
      </c>
      <c r="G34" s="24">
        <v>62</v>
      </c>
      <c r="H34" s="24">
        <v>62</v>
      </c>
      <c r="I34" s="24">
        <v>58.25</v>
      </c>
      <c r="J34" s="24">
        <v>3.76</v>
      </c>
      <c r="K34" s="24">
        <v>219.02</v>
      </c>
      <c r="L34" s="24">
        <v>188.36</v>
      </c>
      <c r="M34" s="24">
        <v>21.9</v>
      </c>
    </row>
    <row r="35" spans="2:13" x14ac:dyDescent="0.25">
      <c r="B35" s="24" t="s">
        <v>41</v>
      </c>
      <c r="C35" t="s">
        <v>11</v>
      </c>
      <c r="D35" s="24">
        <v>53.49</v>
      </c>
      <c r="E35" s="24">
        <v>61.99</v>
      </c>
      <c r="F35" s="24">
        <v>70.94</v>
      </c>
      <c r="G35" s="24">
        <v>83.87</v>
      </c>
      <c r="H35" s="24">
        <v>71.150000000000006</v>
      </c>
      <c r="I35" s="24">
        <v>68.03</v>
      </c>
      <c r="J35" s="24">
        <v>3.76</v>
      </c>
      <c r="K35" s="24">
        <v>255.79</v>
      </c>
      <c r="L35" s="24">
        <v>219.98</v>
      </c>
      <c r="M35" s="24">
        <v>25.58</v>
      </c>
    </row>
    <row r="36" spans="2:13" x14ac:dyDescent="0.25">
      <c r="B36" s="24" t="s">
        <v>42</v>
      </c>
      <c r="C36" t="s">
        <v>8</v>
      </c>
      <c r="D36" s="24">
        <v>75</v>
      </c>
      <c r="E36" s="24">
        <v>75.959999999999994</v>
      </c>
      <c r="F36" s="24">
        <v>83</v>
      </c>
      <c r="G36" s="24">
        <v>83</v>
      </c>
      <c r="H36" s="24">
        <v>83</v>
      </c>
      <c r="I36" s="24">
        <v>80.650000000000006</v>
      </c>
      <c r="J36" s="24">
        <v>3.76</v>
      </c>
      <c r="K36" s="24">
        <v>303.24</v>
      </c>
      <c r="L36" s="24">
        <v>260.79000000000002</v>
      </c>
      <c r="M36" s="24">
        <v>30.32</v>
      </c>
    </row>
    <row r="37" spans="2:13" x14ac:dyDescent="0.25">
      <c r="B37" s="24" t="s">
        <v>42</v>
      </c>
      <c r="C37" t="s">
        <v>9</v>
      </c>
      <c r="D37" s="24">
        <v>61.89</v>
      </c>
      <c r="E37" s="24">
        <v>75</v>
      </c>
      <c r="F37" s="24">
        <v>83</v>
      </c>
      <c r="G37" s="24">
        <v>83</v>
      </c>
      <c r="H37" s="24">
        <v>83</v>
      </c>
      <c r="I37" s="24">
        <v>80.33</v>
      </c>
      <c r="J37" s="24">
        <v>3.76</v>
      </c>
      <c r="K37" s="24">
        <v>302.04000000000002</v>
      </c>
      <c r="L37" s="24">
        <v>259.75</v>
      </c>
      <c r="M37" s="24">
        <v>30.2</v>
      </c>
    </row>
    <row r="38" spans="2:13" x14ac:dyDescent="0.25">
      <c r="B38" s="24" t="s">
        <v>43</v>
      </c>
      <c r="C38" t="s">
        <v>11</v>
      </c>
      <c r="D38" s="24">
        <v>52.11</v>
      </c>
      <c r="E38" s="24">
        <v>92.05</v>
      </c>
      <c r="F38" s="24">
        <v>71.47</v>
      </c>
      <c r="G38" s="24">
        <v>81.069999999999993</v>
      </c>
      <c r="H38" s="24">
        <v>65.8</v>
      </c>
      <c r="I38" s="24">
        <v>72.78</v>
      </c>
      <c r="J38" s="24">
        <v>3.76</v>
      </c>
      <c r="K38" s="24">
        <v>273.64999999999998</v>
      </c>
      <c r="L38" s="24">
        <v>235.34</v>
      </c>
      <c r="M38" s="24">
        <v>27.37</v>
      </c>
    </row>
    <row r="39" spans="2:13" x14ac:dyDescent="0.25">
      <c r="B39" s="24" t="s">
        <v>44</v>
      </c>
      <c r="C39" t="s">
        <v>11</v>
      </c>
      <c r="D39" s="24">
        <v>58.85</v>
      </c>
      <c r="E39" s="24">
        <v>66.83</v>
      </c>
      <c r="F39" s="24">
        <v>56.23</v>
      </c>
      <c r="G39" s="24">
        <v>84.24</v>
      </c>
      <c r="H39" s="24">
        <v>63.43</v>
      </c>
      <c r="I39" s="24">
        <v>63.04</v>
      </c>
      <c r="J39" s="24">
        <v>3.76</v>
      </c>
      <c r="K39" s="24">
        <v>237.03</v>
      </c>
      <c r="L39" s="24">
        <v>203.85</v>
      </c>
      <c r="M39" s="24">
        <v>23.7</v>
      </c>
    </row>
    <row r="40" spans="2:13" x14ac:dyDescent="0.25">
      <c r="B40" s="24" t="s">
        <v>45</v>
      </c>
      <c r="C40" t="s">
        <v>11</v>
      </c>
      <c r="D40" s="24">
        <v>50.4</v>
      </c>
      <c r="E40" s="24">
        <v>67.11</v>
      </c>
      <c r="F40" s="24">
        <v>60.97</v>
      </c>
      <c r="G40" s="24">
        <v>86.75</v>
      </c>
      <c r="H40" s="24">
        <v>57.38</v>
      </c>
      <c r="I40" s="24">
        <v>61.82</v>
      </c>
      <c r="J40" s="24">
        <v>3.76</v>
      </c>
      <c r="K40" s="24">
        <v>232.44</v>
      </c>
      <c r="L40" s="24">
        <v>199.9</v>
      </c>
      <c r="M40" s="24">
        <v>23.24</v>
      </c>
    </row>
    <row r="41" spans="2:13" x14ac:dyDescent="0.25">
      <c r="B41" s="24" t="s">
        <v>46</v>
      </c>
      <c r="C41" t="s">
        <v>11</v>
      </c>
      <c r="D41" s="24">
        <v>50.66</v>
      </c>
      <c r="E41" s="24">
        <v>52.15</v>
      </c>
      <c r="F41" s="24">
        <v>56.4</v>
      </c>
      <c r="G41" s="24">
        <v>55.82</v>
      </c>
      <c r="H41" s="24">
        <v>57.09</v>
      </c>
      <c r="I41" s="24">
        <v>54.79</v>
      </c>
      <c r="J41" s="24">
        <v>3.76</v>
      </c>
      <c r="K41" s="24">
        <v>206.01</v>
      </c>
      <c r="L41" s="24">
        <v>177.17</v>
      </c>
      <c r="M41" s="24">
        <v>20.6</v>
      </c>
    </row>
    <row r="42" spans="2:13" x14ac:dyDescent="0.25">
      <c r="B42" s="24" t="s">
        <v>47</v>
      </c>
      <c r="C42" t="s">
        <v>11</v>
      </c>
      <c r="D42" s="24">
        <v>51.76</v>
      </c>
      <c r="E42" s="24">
        <v>48</v>
      </c>
      <c r="F42" s="24">
        <v>47</v>
      </c>
      <c r="G42" s="24">
        <v>47</v>
      </c>
      <c r="H42" s="24">
        <v>47</v>
      </c>
      <c r="I42" s="24">
        <v>47.33</v>
      </c>
      <c r="J42" s="24">
        <v>3.76</v>
      </c>
      <c r="K42" s="24">
        <v>177.96</v>
      </c>
      <c r="L42" s="24">
        <v>153.05000000000001</v>
      </c>
      <c r="M42" s="24">
        <v>17.8</v>
      </c>
    </row>
    <row r="43" spans="2:13" x14ac:dyDescent="0.25">
      <c r="B43" s="24" t="s">
        <v>48</v>
      </c>
      <c r="C43" t="s">
        <v>11</v>
      </c>
      <c r="D43" s="24">
        <v>61.89</v>
      </c>
      <c r="E43" s="24">
        <v>69</v>
      </c>
      <c r="F43" s="24">
        <v>78</v>
      </c>
      <c r="G43" s="24">
        <v>72.400000000000006</v>
      </c>
      <c r="H43" s="24">
        <v>78</v>
      </c>
      <c r="I43" s="24">
        <v>73.13</v>
      </c>
      <c r="J43" s="24">
        <v>3.76</v>
      </c>
      <c r="K43" s="24">
        <v>274.97000000000003</v>
      </c>
      <c r="L43" s="24">
        <v>236.47</v>
      </c>
      <c r="M43" s="24">
        <v>27.5</v>
      </c>
    </row>
    <row r="44" spans="2:13" x14ac:dyDescent="0.25">
      <c r="B44" s="24" t="s">
        <v>49</v>
      </c>
      <c r="C44" t="s">
        <v>11</v>
      </c>
      <c r="D44" s="24">
        <v>53.78</v>
      </c>
      <c r="E44" s="24">
        <v>62</v>
      </c>
      <c r="F44" s="24">
        <v>59</v>
      </c>
      <c r="G44" s="24">
        <v>56.7</v>
      </c>
      <c r="H44" s="24">
        <v>59</v>
      </c>
      <c r="I44" s="24">
        <v>58.23</v>
      </c>
      <c r="J44" s="24">
        <v>3.76</v>
      </c>
      <c r="K44" s="24">
        <v>218.94</v>
      </c>
      <c r="L44" s="24">
        <v>188.29</v>
      </c>
      <c r="M44" s="24">
        <v>21.89</v>
      </c>
    </row>
    <row r="45" spans="2:13" x14ac:dyDescent="0.25">
      <c r="B45" s="24" t="s">
        <v>50</v>
      </c>
      <c r="C45" t="s">
        <v>11</v>
      </c>
      <c r="D45" s="24">
        <v>48.8</v>
      </c>
      <c r="E45" s="24">
        <v>57.26</v>
      </c>
      <c r="F45" s="24">
        <v>59.66</v>
      </c>
      <c r="G45" s="24">
        <v>71.02</v>
      </c>
      <c r="H45" s="24">
        <v>62</v>
      </c>
      <c r="I45" s="24">
        <v>59.64</v>
      </c>
      <c r="J45" s="24">
        <v>3.76</v>
      </c>
      <c r="K45" s="24">
        <v>224.25</v>
      </c>
      <c r="L45" s="24">
        <v>192.86</v>
      </c>
      <c r="M45" s="24">
        <v>22.43</v>
      </c>
    </row>
    <row r="46" spans="2:13" x14ac:dyDescent="0.25">
      <c r="B46" s="24" t="s">
        <v>51</v>
      </c>
      <c r="C46" t="s">
        <v>11</v>
      </c>
      <c r="D46" s="24">
        <v>61.89</v>
      </c>
      <c r="E46" s="24">
        <v>65.03</v>
      </c>
      <c r="F46" s="24">
        <v>41.6</v>
      </c>
      <c r="G46" s="24">
        <v>52</v>
      </c>
      <c r="H46" s="24">
        <v>52</v>
      </c>
      <c r="I46" s="24">
        <v>55.3</v>
      </c>
      <c r="J46" s="24">
        <v>3.76</v>
      </c>
      <c r="K46" s="24">
        <v>207.93</v>
      </c>
      <c r="L46" s="24">
        <v>178.82</v>
      </c>
      <c r="M46" s="24">
        <v>20.79</v>
      </c>
    </row>
    <row r="47" spans="2:13" x14ac:dyDescent="0.25">
      <c r="B47" s="24" t="s">
        <v>52</v>
      </c>
      <c r="C47" t="s">
        <v>11</v>
      </c>
      <c r="D47" s="24">
        <v>49.6</v>
      </c>
      <c r="E47" s="24">
        <v>55</v>
      </c>
      <c r="F47" s="24">
        <v>54</v>
      </c>
      <c r="G47" s="24">
        <v>54</v>
      </c>
      <c r="H47" s="24">
        <v>54</v>
      </c>
      <c r="I47" s="24">
        <v>54</v>
      </c>
      <c r="J47" s="24">
        <v>3.76</v>
      </c>
      <c r="K47" s="24">
        <v>203.04</v>
      </c>
      <c r="L47" s="24">
        <v>174.61</v>
      </c>
      <c r="M47" s="24">
        <v>20.3</v>
      </c>
    </row>
    <row r="48" spans="2:13" x14ac:dyDescent="0.25">
      <c r="B48" s="24" t="s">
        <v>53</v>
      </c>
      <c r="C48" t="s">
        <v>11</v>
      </c>
      <c r="D48" s="24">
        <v>50.23</v>
      </c>
      <c r="E48" s="24">
        <v>73.62</v>
      </c>
      <c r="F48" s="24">
        <v>69.489999999999995</v>
      </c>
      <c r="G48" s="24">
        <v>93.68</v>
      </c>
      <c r="H48" s="24">
        <v>56</v>
      </c>
      <c r="I48" s="24">
        <v>66.37</v>
      </c>
      <c r="J48" s="24">
        <v>3.76</v>
      </c>
      <c r="K48" s="24">
        <v>249.55</v>
      </c>
      <c r="L48" s="24">
        <v>214.61</v>
      </c>
      <c r="M48" s="24">
        <v>24.96</v>
      </c>
    </row>
    <row r="49" spans="2:13" x14ac:dyDescent="0.25">
      <c r="B49" s="24" t="s">
        <v>54</v>
      </c>
      <c r="C49" t="s">
        <v>11</v>
      </c>
      <c r="D49" s="24">
        <v>53.78</v>
      </c>
      <c r="E49" s="24">
        <v>57.54</v>
      </c>
      <c r="F49" s="24">
        <v>60.45</v>
      </c>
      <c r="G49" s="24">
        <v>53.71</v>
      </c>
      <c r="H49" s="24">
        <v>74.44</v>
      </c>
      <c r="I49" s="24">
        <v>57.26</v>
      </c>
      <c r="J49" s="24">
        <v>3.76</v>
      </c>
      <c r="K49" s="24">
        <v>215.3</v>
      </c>
      <c r="L49" s="24">
        <v>185.16</v>
      </c>
      <c r="M49" s="24">
        <v>21.53</v>
      </c>
    </row>
    <row r="50" spans="2:13" x14ac:dyDescent="0.25">
      <c r="B50" s="24" t="s">
        <v>55</v>
      </c>
      <c r="C50" t="s">
        <v>11</v>
      </c>
      <c r="D50" s="24">
        <v>48.8</v>
      </c>
      <c r="E50" s="24">
        <v>61</v>
      </c>
      <c r="F50" s="24">
        <v>62</v>
      </c>
      <c r="G50" s="24">
        <v>60.71</v>
      </c>
      <c r="H50" s="24">
        <v>50</v>
      </c>
      <c r="I50" s="24">
        <v>57.24</v>
      </c>
      <c r="J50" s="24">
        <v>3.76</v>
      </c>
      <c r="K50" s="24">
        <v>215.22</v>
      </c>
      <c r="L50" s="24">
        <v>185.09</v>
      </c>
      <c r="M50" s="24">
        <v>21.52</v>
      </c>
    </row>
    <row r="51" spans="2:13" x14ac:dyDescent="0.25">
      <c r="B51" s="24" t="s">
        <v>56</v>
      </c>
      <c r="C51" t="s">
        <v>11</v>
      </c>
      <c r="D51" s="24">
        <v>52.49</v>
      </c>
      <c r="E51" s="24">
        <v>62.68</v>
      </c>
      <c r="F51" s="24">
        <v>59.81</v>
      </c>
      <c r="G51" s="24">
        <v>67.12</v>
      </c>
      <c r="H51" s="24">
        <v>68.62</v>
      </c>
      <c r="I51" s="24">
        <v>63.2</v>
      </c>
      <c r="J51" s="24">
        <v>3.76</v>
      </c>
      <c r="K51" s="24">
        <v>237.63</v>
      </c>
      <c r="L51" s="24">
        <v>204.36</v>
      </c>
      <c r="M51" s="24">
        <v>23.76</v>
      </c>
    </row>
    <row r="52" spans="2:13" x14ac:dyDescent="0.25">
      <c r="B52" s="24" t="s">
        <v>57</v>
      </c>
      <c r="C52" t="s">
        <v>11</v>
      </c>
      <c r="D52" s="24">
        <v>51.66</v>
      </c>
      <c r="E52" s="24">
        <v>57.76</v>
      </c>
      <c r="F52" s="24">
        <v>54.28</v>
      </c>
      <c r="G52" s="24">
        <v>56.18</v>
      </c>
      <c r="H52" s="24">
        <v>44</v>
      </c>
      <c r="I52" s="24">
        <v>54.04</v>
      </c>
      <c r="J52" s="24">
        <v>3.76</v>
      </c>
      <c r="K52" s="24">
        <v>203.19</v>
      </c>
      <c r="L52" s="24">
        <v>174.74</v>
      </c>
      <c r="M52" s="24">
        <v>20.32</v>
      </c>
    </row>
    <row r="53" spans="2:13" x14ac:dyDescent="0.25">
      <c r="B53" s="24" t="s">
        <v>58</v>
      </c>
      <c r="C53" t="s">
        <v>11</v>
      </c>
      <c r="D53" s="24">
        <v>44.55</v>
      </c>
      <c r="E53" s="24">
        <v>58.52</v>
      </c>
      <c r="F53" s="24">
        <v>42</v>
      </c>
      <c r="G53" s="24">
        <v>42</v>
      </c>
      <c r="H53" s="24">
        <v>55</v>
      </c>
      <c r="I53" s="24">
        <v>47.18</v>
      </c>
      <c r="J53" s="24">
        <v>3.76</v>
      </c>
      <c r="K53" s="24">
        <v>177.4</v>
      </c>
      <c r="L53" s="24">
        <v>152.56</v>
      </c>
      <c r="M53" s="24">
        <v>17.739999999999998</v>
      </c>
    </row>
    <row r="54" spans="2:13" x14ac:dyDescent="0.25">
      <c r="B54" s="24" t="s">
        <v>59</v>
      </c>
      <c r="C54" t="s">
        <v>11</v>
      </c>
      <c r="D54" s="24">
        <v>49.6</v>
      </c>
      <c r="E54" s="24">
        <v>57.5</v>
      </c>
      <c r="F54" s="24">
        <v>52.5</v>
      </c>
      <c r="G54" s="24">
        <v>58.46</v>
      </c>
      <c r="H54" s="24">
        <v>73.91</v>
      </c>
      <c r="I54" s="24">
        <v>56.15</v>
      </c>
      <c r="J54" s="24">
        <v>3.76</v>
      </c>
      <c r="K54" s="24">
        <v>211.12</v>
      </c>
      <c r="L54" s="24">
        <v>181.56</v>
      </c>
      <c r="M54" s="24">
        <v>21.11</v>
      </c>
    </row>
    <row r="55" spans="2:13" x14ac:dyDescent="0.25">
      <c r="B55" s="24" t="s">
        <v>60</v>
      </c>
      <c r="C55" t="s">
        <v>11</v>
      </c>
      <c r="D55" s="24">
        <v>53.78</v>
      </c>
      <c r="E55" s="24">
        <v>56.92</v>
      </c>
      <c r="F55" s="24">
        <v>50</v>
      </c>
      <c r="G55" s="24">
        <v>58.2</v>
      </c>
      <c r="H55" s="24">
        <v>50</v>
      </c>
      <c r="I55" s="24">
        <v>53.57</v>
      </c>
      <c r="J55" s="24">
        <v>3.76</v>
      </c>
      <c r="K55" s="24">
        <v>201.42</v>
      </c>
      <c r="L55" s="24">
        <v>173.22</v>
      </c>
      <c r="M55" s="24">
        <v>20.14</v>
      </c>
    </row>
    <row r="56" spans="2:13" x14ac:dyDescent="0.25">
      <c r="B56" s="24" t="s">
        <v>61</v>
      </c>
      <c r="C56" t="s">
        <v>11</v>
      </c>
      <c r="D56" s="24">
        <v>53.6</v>
      </c>
      <c r="E56" s="24">
        <v>53.6</v>
      </c>
      <c r="F56" s="24">
        <v>59.4</v>
      </c>
      <c r="G56" s="24">
        <v>56.59</v>
      </c>
      <c r="H56" s="24">
        <v>65</v>
      </c>
      <c r="I56" s="24">
        <v>56.53</v>
      </c>
      <c r="J56" s="24">
        <v>3.76</v>
      </c>
      <c r="K56" s="24">
        <v>212.55</v>
      </c>
      <c r="L56" s="24">
        <v>182.79</v>
      </c>
      <c r="M56" s="24">
        <v>21.26</v>
      </c>
    </row>
    <row r="57" spans="2:13" x14ac:dyDescent="0.25">
      <c r="B57" s="24" t="s">
        <v>62</v>
      </c>
      <c r="C57" t="s">
        <v>11</v>
      </c>
      <c r="D57" s="24">
        <v>48.8</v>
      </c>
      <c r="E57" s="24">
        <v>72</v>
      </c>
      <c r="F57" s="24">
        <v>65</v>
      </c>
      <c r="G57" s="24">
        <v>70</v>
      </c>
      <c r="H57" s="24">
        <v>70</v>
      </c>
      <c r="I57" s="24">
        <v>68.33</v>
      </c>
      <c r="J57" s="24">
        <v>3.76</v>
      </c>
      <c r="K57" s="24">
        <v>256.92</v>
      </c>
      <c r="L57" s="24">
        <v>220.95</v>
      </c>
      <c r="M57" s="24">
        <v>25.69</v>
      </c>
    </row>
    <row r="58" spans="2:13" x14ac:dyDescent="0.25">
      <c r="B58" s="24" t="s">
        <v>63</v>
      </c>
      <c r="C58" t="s">
        <v>11</v>
      </c>
      <c r="D58" s="24">
        <v>41.53</v>
      </c>
      <c r="E58" s="24">
        <v>39.200000000000003</v>
      </c>
      <c r="F58" s="24">
        <v>46.5</v>
      </c>
      <c r="G58" s="24">
        <v>51.56</v>
      </c>
      <c r="H58" s="24">
        <v>39</v>
      </c>
      <c r="I58" s="24">
        <v>42.41</v>
      </c>
      <c r="J58" s="24">
        <v>3.76</v>
      </c>
      <c r="K58" s="24">
        <v>159.46</v>
      </c>
      <c r="L58" s="24">
        <v>137.13999999999999</v>
      </c>
      <c r="M58" s="24">
        <v>15.95</v>
      </c>
    </row>
    <row r="59" spans="2:13" x14ac:dyDescent="0.25">
      <c r="B59" s="24" t="s">
        <v>64</v>
      </c>
      <c r="C59" t="s">
        <v>11</v>
      </c>
      <c r="D59" s="24">
        <v>51.35</v>
      </c>
      <c r="E59" s="24">
        <v>67.98</v>
      </c>
      <c r="F59" s="24">
        <v>55.2</v>
      </c>
      <c r="G59" s="24">
        <v>67.900000000000006</v>
      </c>
      <c r="H59" s="24">
        <v>55.2</v>
      </c>
      <c r="I59" s="24">
        <v>59.43</v>
      </c>
      <c r="J59" s="24">
        <v>3.76</v>
      </c>
      <c r="K59" s="24">
        <v>223.46</v>
      </c>
      <c r="L59" s="24">
        <v>192.18</v>
      </c>
      <c r="M59" s="24">
        <v>22.35</v>
      </c>
    </row>
    <row r="60" spans="2:13" x14ac:dyDescent="0.25">
      <c r="B60" s="24" t="s">
        <v>65</v>
      </c>
      <c r="C60" t="s">
        <v>11</v>
      </c>
      <c r="D60" s="24">
        <v>47.2</v>
      </c>
      <c r="E60" s="24">
        <v>59.17</v>
      </c>
      <c r="F60" s="24">
        <v>62</v>
      </c>
      <c r="G60" s="24">
        <v>75.599999999999994</v>
      </c>
      <c r="H60" s="24">
        <v>62</v>
      </c>
      <c r="I60" s="24">
        <v>61.06</v>
      </c>
      <c r="J60" s="24">
        <v>3.76</v>
      </c>
      <c r="K60" s="24">
        <v>229.59</v>
      </c>
      <c r="L60" s="24">
        <v>197.45</v>
      </c>
      <c r="M60" s="24">
        <v>22.96</v>
      </c>
    </row>
    <row r="61" spans="2:13" x14ac:dyDescent="0.25">
      <c r="B61" s="24" t="s">
        <v>66</v>
      </c>
      <c r="C61" t="s">
        <v>11</v>
      </c>
      <c r="D61" s="24">
        <v>49.05</v>
      </c>
      <c r="E61" s="24">
        <v>49.25</v>
      </c>
      <c r="F61" s="24">
        <v>54</v>
      </c>
      <c r="G61" s="24">
        <v>54</v>
      </c>
      <c r="H61" s="24">
        <v>54</v>
      </c>
      <c r="I61" s="24">
        <v>52.42</v>
      </c>
      <c r="J61" s="24">
        <v>3.76</v>
      </c>
      <c r="K61" s="24">
        <v>197.1</v>
      </c>
      <c r="L61" s="24">
        <v>169.51</v>
      </c>
      <c r="M61" s="24">
        <v>19.71</v>
      </c>
    </row>
    <row r="62" spans="2:13" x14ac:dyDescent="0.25">
      <c r="B62" s="24" t="s">
        <v>67</v>
      </c>
      <c r="C62" t="s">
        <v>11</v>
      </c>
      <c r="D62" s="24">
        <v>61.89</v>
      </c>
      <c r="E62" s="24">
        <v>61.59</v>
      </c>
      <c r="F62" s="24">
        <v>60.84</v>
      </c>
      <c r="G62" s="24">
        <v>71.52</v>
      </c>
      <c r="H62" s="24">
        <v>65</v>
      </c>
      <c r="I62" s="24">
        <v>62.83</v>
      </c>
      <c r="J62" s="24">
        <v>3.76</v>
      </c>
      <c r="K62" s="24">
        <v>236.24</v>
      </c>
      <c r="L62" s="24">
        <v>203.17</v>
      </c>
      <c r="M62" s="24">
        <v>23.62</v>
      </c>
    </row>
    <row r="63" spans="2:13" x14ac:dyDescent="0.25">
      <c r="B63" s="24" t="s">
        <v>68</v>
      </c>
      <c r="C63" t="s">
        <v>11</v>
      </c>
      <c r="D63" s="24">
        <v>68.53</v>
      </c>
      <c r="E63" s="24">
        <v>73.11</v>
      </c>
      <c r="F63" s="24">
        <v>88.82</v>
      </c>
      <c r="G63" s="24">
        <v>84.43</v>
      </c>
      <c r="H63" s="24">
        <v>64.38</v>
      </c>
      <c r="I63" s="24">
        <v>75.36</v>
      </c>
      <c r="J63" s="24">
        <v>3.76</v>
      </c>
      <c r="K63" s="24">
        <v>283.35000000000002</v>
      </c>
      <c r="L63" s="24">
        <v>243.68</v>
      </c>
      <c r="M63" s="24">
        <v>28.34</v>
      </c>
    </row>
    <row r="64" spans="2:13" x14ac:dyDescent="0.25">
      <c r="B64" s="24" t="s">
        <v>69</v>
      </c>
      <c r="C64" t="s">
        <v>11</v>
      </c>
      <c r="D64" s="24">
        <v>49.6</v>
      </c>
      <c r="E64" s="24">
        <v>56.07</v>
      </c>
      <c r="F64" s="24">
        <v>57.03</v>
      </c>
      <c r="G64" s="24">
        <v>48.21</v>
      </c>
      <c r="H64" s="24">
        <v>66.17</v>
      </c>
      <c r="I64" s="24">
        <v>54.23</v>
      </c>
      <c r="J64" s="24">
        <v>3.76</v>
      </c>
      <c r="K64" s="24">
        <v>203.9</v>
      </c>
      <c r="L64" s="24">
        <v>175.35</v>
      </c>
      <c r="M64" s="24">
        <v>20.39</v>
      </c>
    </row>
    <row r="65" spans="2:13" x14ac:dyDescent="0.25">
      <c r="B65" s="24" t="s">
        <v>70</v>
      </c>
      <c r="C65" t="s">
        <v>11</v>
      </c>
      <c r="D65" s="24">
        <v>44.84</v>
      </c>
      <c r="E65" s="24">
        <v>46.73</v>
      </c>
      <c r="F65" s="24">
        <v>51.92</v>
      </c>
      <c r="G65" s="24">
        <v>71.38</v>
      </c>
      <c r="H65" s="24">
        <v>61</v>
      </c>
      <c r="I65" s="24">
        <v>53.22</v>
      </c>
      <c r="J65" s="24">
        <v>3.76</v>
      </c>
      <c r="K65" s="24">
        <v>200.11</v>
      </c>
      <c r="L65" s="24">
        <v>172.09</v>
      </c>
      <c r="M65" s="24">
        <v>20.010000000000002</v>
      </c>
    </row>
    <row r="66" spans="2:13" x14ac:dyDescent="0.25">
      <c r="B66" s="24" t="s">
        <v>71</v>
      </c>
      <c r="C66" t="s">
        <v>11</v>
      </c>
      <c r="D66" s="24">
        <v>50.4</v>
      </c>
      <c r="E66" s="24">
        <v>54.86</v>
      </c>
      <c r="F66" s="24">
        <v>72.25</v>
      </c>
      <c r="G66" s="24">
        <v>61</v>
      </c>
      <c r="H66" s="24">
        <v>61</v>
      </c>
      <c r="I66" s="24">
        <v>58.95</v>
      </c>
      <c r="J66" s="24">
        <v>3.76</v>
      </c>
      <c r="K66" s="24">
        <v>221.65</v>
      </c>
      <c r="L66" s="24">
        <v>190.62</v>
      </c>
      <c r="M66" s="24">
        <v>22.17</v>
      </c>
    </row>
    <row r="67" spans="2:13" x14ac:dyDescent="0.25">
      <c r="B67" s="24" t="s">
        <v>72</v>
      </c>
      <c r="C67" t="s">
        <v>11</v>
      </c>
      <c r="D67" s="24">
        <v>53.69</v>
      </c>
      <c r="E67" s="24">
        <v>64</v>
      </c>
      <c r="F67" s="24">
        <v>62</v>
      </c>
      <c r="G67" s="24">
        <v>62</v>
      </c>
      <c r="H67" s="24">
        <v>62</v>
      </c>
      <c r="I67" s="24">
        <v>62</v>
      </c>
      <c r="J67" s="24">
        <v>3.76</v>
      </c>
      <c r="K67" s="24">
        <v>233.12</v>
      </c>
      <c r="L67" s="24">
        <v>200.48</v>
      </c>
      <c r="M67" s="24">
        <v>23.31</v>
      </c>
    </row>
    <row r="68" spans="2:13" x14ac:dyDescent="0.25">
      <c r="B68" s="24" t="s">
        <v>73</v>
      </c>
      <c r="C68" t="s">
        <v>11</v>
      </c>
      <c r="D68" s="24">
        <v>53.78</v>
      </c>
      <c r="E68" s="24">
        <v>62</v>
      </c>
      <c r="F68" s="24">
        <v>52</v>
      </c>
      <c r="G68" s="24">
        <v>64.5</v>
      </c>
      <c r="H68" s="24">
        <v>60</v>
      </c>
      <c r="I68" s="24">
        <v>58.59</v>
      </c>
      <c r="J68" s="24">
        <v>3.76</v>
      </c>
      <c r="K68" s="24">
        <v>220.3</v>
      </c>
      <c r="L68" s="24">
        <v>189.46</v>
      </c>
      <c r="M68" s="24">
        <v>22.03</v>
      </c>
    </row>
    <row r="69" spans="2:13" x14ac:dyDescent="0.25">
      <c r="B69" s="24" t="s">
        <v>74</v>
      </c>
      <c r="C69" t="s">
        <v>11</v>
      </c>
      <c r="D69" s="24">
        <v>52.6</v>
      </c>
      <c r="E69" s="24">
        <v>49.85</v>
      </c>
      <c r="F69" s="24">
        <v>44.8</v>
      </c>
      <c r="G69" s="24">
        <v>51</v>
      </c>
      <c r="H69" s="24">
        <v>44.8</v>
      </c>
      <c r="I69" s="24">
        <v>48.55</v>
      </c>
      <c r="J69" s="24">
        <v>3.76</v>
      </c>
      <c r="K69" s="24">
        <v>182.55</v>
      </c>
      <c r="L69" s="24">
        <v>156.99</v>
      </c>
      <c r="M69" s="24">
        <v>18.260000000000002</v>
      </c>
    </row>
    <row r="70" spans="2:13" x14ac:dyDescent="0.25">
      <c r="B70" s="24" t="s">
        <v>75</v>
      </c>
      <c r="C70" t="s">
        <v>11</v>
      </c>
      <c r="D70" s="24">
        <v>59.2</v>
      </c>
      <c r="E70" s="24">
        <v>68.39</v>
      </c>
      <c r="F70" s="24">
        <v>60.59</v>
      </c>
      <c r="G70" s="24">
        <v>62.82</v>
      </c>
      <c r="H70" s="24">
        <v>68</v>
      </c>
      <c r="I70" s="24">
        <v>63.8</v>
      </c>
      <c r="J70" s="24">
        <v>3.76</v>
      </c>
      <c r="K70" s="24">
        <v>239.89</v>
      </c>
      <c r="L70" s="24">
        <v>206.31</v>
      </c>
      <c r="M70" s="24">
        <v>23.99</v>
      </c>
    </row>
    <row r="71" spans="2:13" x14ac:dyDescent="0.25">
      <c r="B71" s="24" t="s">
        <v>76</v>
      </c>
      <c r="C71" t="s">
        <v>11</v>
      </c>
      <c r="D71" s="24">
        <v>53.78</v>
      </c>
      <c r="E71" s="24">
        <v>53.26</v>
      </c>
      <c r="F71" s="24">
        <v>61</v>
      </c>
      <c r="G71" s="24">
        <v>53.46</v>
      </c>
      <c r="H71" s="24">
        <v>52</v>
      </c>
      <c r="I71" s="24">
        <v>53.5</v>
      </c>
      <c r="J71" s="24">
        <v>3.76</v>
      </c>
      <c r="K71" s="24">
        <v>201.16</v>
      </c>
      <c r="L71" s="24">
        <v>173</v>
      </c>
      <c r="M71" s="24">
        <v>20.12</v>
      </c>
    </row>
    <row r="72" spans="2:13" x14ac:dyDescent="0.25">
      <c r="B72" s="24" t="s">
        <v>77</v>
      </c>
      <c r="C72" t="s">
        <v>11</v>
      </c>
      <c r="D72" s="24">
        <v>54.2</v>
      </c>
      <c r="E72" s="24">
        <v>65.97</v>
      </c>
      <c r="F72" s="24">
        <v>53.53</v>
      </c>
      <c r="G72" s="24">
        <v>46</v>
      </c>
      <c r="H72" s="24">
        <v>46</v>
      </c>
      <c r="I72" s="24">
        <v>51.24</v>
      </c>
      <c r="J72" s="24">
        <v>3.76</v>
      </c>
      <c r="K72" s="24">
        <v>192.66</v>
      </c>
      <c r="L72" s="24">
        <v>165.69</v>
      </c>
      <c r="M72" s="24">
        <v>19.27</v>
      </c>
    </row>
    <row r="73" spans="2:13" x14ac:dyDescent="0.25">
      <c r="B73" s="24" t="s">
        <v>78</v>
      </c>
      <c r="C73" t="s">
        <v>11</v>
      </c>
      <c r="D73" s="24">
        <v>44.55</v>
      </c>
      <c r="E73" s="24">
        <v>48</v>
      </c>
      <c r="F73" s="24">
        <v>47</v>
      </c>
      <c r="G73" s="24">
        <v>51.7</v>
      </c>
      <c r="H73" s="24">
        <v>47</v>
      </c>
      <c r="I73" s="24">
        <v>47.33</v>
      </c>
      <c r="J73" s="24">
        <v>3.76</v>
      </c>
      <c r="K73" s="24">
        <v>177.96</v>
      </c>
      <c r="L73" s="24">
        <v>153.05000000000001</v>
      </c>
      <c r="M73" s="24">
        <v>17.8</v>
      </c>
    </row>
    <row r="74" spans="2:13" x14ac:dyDescent="0.25">
      <c r="B74" s="24" t="s">
        <v>79</v>
      </c>
      <c r="C74" t="s">
        <v>11</v>
      </c>
      <c r="D74" s="24">
        <v>82.86</v>
      </c>
      <c r="E74" s="24">
        <v>55.49</v>
      </c>
      <c r="F74" s="24">
        <v>68</v>
      </c>
      <c r="G74" s="24">
        <v>75.97</v>
      </c>
      <c r="H74" s="24">
        <v>68</v>
      </c>
      <c r="I74" s="24">
        <v>70.66</v>
      </c>
      <c r="J74" s="24">
        <v>3.76</v>
      </c>
      <c r="K74" s="24">
        <v>265.68</v>
      </c>
      <c r="L74" s="24">
        <v>228.48</v>
      </c>
      <c r="M74" s="24">
        <v>26.57</v>
      </c>
    </row>
    <row r="75" spans="2:13" x14ac:dyDescent="0.25">
      <c r="B75" s="24" t="s">
        <v>80</v>
      </c>
      <c r="C75" t="s">
        <v>11</v>
      </c>
      <c r="D75" s="24">
        <v>38.4</v>
      </c>
      <c r="E75" s="24">
        <v>60.85</v>
      </c>
      <c r="F75" s="24">
        <v>50.19</v>
      </c>
      <c r="G75" s="24">
        <v>65.17</v>
      </c>
      <c r="H75" s="24">
        <v>57.58</v>
      </c>
      <c r="I75" s="24">
        <v>56.21</v>
      </c>
      <c r="J75" s="24">
        <v>3.76</v>
      </c>
      <c r="K75" s="24">
        <v>211.35</v>
      </c>
      <c r="L75" s="24">
        <v>181.76</v>
      </c>
      <c r="M75" s="24">
        <v>21.14</v>
      </c>
    </row>
  </sheetData>
  <mergeCells count="4">
    <mergeCell ref="D1:H1"/>
    <mergeCell ref="I1:K1"/>
    <mergeCell ref="L1:L2"/>
    <mergeCell ref="M1:M2"/>
  </mergeCells>
  <hyperlinks>
    <hyperlink ref="O3" r:id="rId1" xr:uid="{C94B24F2-2320-475A-B87A-1D644F316F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Prices</vt:lpstr>
      <vt:lpstr>Corn County Info</vt:lpstr>
      <vt:lpstr>Soybean County Info</vt:lpstr>
      <vt:lpstr>Wheat County Info</vt:lpstr>
      <vt:lpstr>Oats County Info</vt:lpstr>
    </vt:vector>
  </TitlesOfParts>
  <Company>UW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Mitchell</dc:creator>
  <cp:lastModifiedBy>Paul Mitchell</cp:lastModifiedBy>
  <dcterms:created xsi:type="dcterms:W3CDTF">2019-12-11T21:26:26Z</dcterms:created>
  <dcterms:modified xsi:type="dcterms:W3CDTF">2025-01-17T20:17:50Z</dcterms:modified>
</cp:coreProperties>
</file>